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rv-app02\Документы КФ-РЭУ\ОНДП\АНЯ\Отчет НИР за 2017\"/>
    </mc:Choice>
  </mc:AlternateContent>
  <bookViews>
    <workbookView xWindow="0" yWindow="0" windowWidth="25200" windowHeight="11985" tabRatio="937" firstSheet="1" activeTab="3"/>
  </bookViews>
  <sheets>
    <sheet name="Титул" sheetId="21" r:id="rId1"/>
    <sheet name="Сотрудники" sheetId="1" r:id="rId2"/>
    <sheet name="Заявки" sheetId="6" r:id="rId3"/>
    <sheet name="НИР" sheetId="8" r:id="rId4"/>
    <sheet name="Публикации" sheetId="10" r:id="rId5"/>
    <sheet name="Конференции" sheetId="12" r:id="rId6"/>
    <sheet name="Выставки" sheetId="14" r:id="rId7"/>
    <sheet name="Патенты" sheetId="16" r:id="rId8"/>
    <sheet name="Прочая НД 1" sheetId="23" r:id="rId9"/>
    <sheet name="Прочая НД 2" sheetId="24" r:id="rId10"/>
    <sheet name="Премии" sheetId="20" r:id="rId11"/>
    <sheet name="Студенты" sheetId="25" r:id="rId12"/>
  </sheets>
  <definedNames>
    <definedName name="_xlnm._FilterDatabase" localSheetId="6" hidden="1">Выставки!$A$2:$I$2</definedName>
    <definedName name="_xlnm._FilterDatabase" localSheetId="2" hidden="1">Заявки!$A$2:$G$2</definedName>
    <definedName name="_xlnm._FilterDatabase" localSheetId="5" hidden="1">Конференции!$A$2:$N$2</definedName>
    <definedName name="_xlnm._FilterDatabase" localSheetId="3" hidden="1">НИР!$A$2:$I$2</definedName>
    <definedName name="_xlnm._FilterDatabase" localSheetId="7" hidden="1">Патенты!$A$2:$J$2</definedName>
    <definedName name="_xlnm._FilterDatabase" localSheetId="10" hidden="1">Премии!$A$2:$H$2</definedName>
    <definedName name="_xlnm._FilterDatabase" localSheetId="8" hidden="1">'Прочая НД 1'!$A$2:$F$2</definedName>
    <definedName name="_xlnm._FilterDatabase" localSheetId="9" hidden="1">'Прочая НД 2'!$A$2:$G$2</definedName>
    <definedName name="_xlnm._FilterDatabase" localSheetId="4" hidden="1">Публикации!$A$2:$X$2</definedName>
    <definedName name="_xlnm._FilterDatabase" localSheetId="1" hidden="1">Сотрудники!$A$2:$E$2</definedName>
    <definedName name="_xlnm._FilterDatabase" localSheetId="11" hidden="1">Студенты!$A$3:$M$3</definedName>
    <definedName name="Должность">#REF!</definedName>
    <definedName name="_xlnm.Print_Titles" localSheetId="6">Выставки!$1:$2</definedName>
    <definedName name="_xlnm.Print_Titles" localSheetId="2">Заявки!$1:$2</definedName>
    <definedName name="_xlnm.Print_Titles" localSheetId="5">Конференции!$1:$2</definedName>
    <definedName name="_xlnm.Print_Titles" localSheetId="3">НИР!$1:$2</definedName>
    <definedName name="_xlnm.Print_Titles" localSheetId="7">Патенты!$1:$2</definedName>
    <definedName name="_xlnm.Print_Titles" localSheetId="10">Премии!$1:$2</definedName>
    <definedName name="_xlnm.Print_Titles" localSheetId="8">'Прочая НД 1'!$1:$2</definedName>
    <definedName name="_xlnm.Print_Titles" localSheetId="9">'Прочая НД 2'!$1:$2</definedName>
    <definedName name="_xlnm.Print_Titles" localSheetId="4">Публикации!$1:$2</definedName>
    <definedName name="_xlnm.Print_Titles" localSheetId="1">Сотрудники!$1:$2</definedName>
    <definedName name="_xlnm.Print_Titles" localSheetId="11">Студенты!$1:$3</definedName>
    <definedName name="_xlnm.Print_Area" localSheetId="6">Выставки!$A$1:$I$72</definedName>
    <definedName name="_xlnm.Print_Area" localSheetId="2">Заявки!$A$1:$G$72</definedName>
    <definedName name="_xlnm.Print_Area" localSheetId="5">Конференции!$A$1:$N$104</definedName>
    <definedName name="_xlnm.Print_Area" localSheetId="3">НИР!$A$1:$L$120</definedName>
    <definedName name="_xlnm.Print_Area" localSheetId="7">Патенты!$A$1:$J$36</definedName>
    <definedName name="_xlnm.Print_Area" localSheetId="10">Премии!$A$1:$F$28</definedName>
    <definedName name="_xlnm.Print_Area" localSheetId="8">'Прочая НД 1'!$A$1:$E$57</definedName>
    <definedName name="_xlnm.Print_Area" localSheetId="9">'Прочая НД 2'!$A$1:$F$28</definedName>
    <definedName name="_xlnm.Print_Area" localSheetId="4">Публикации!$A$1:$X$314</definedName>
    <definedName name="_xlnm.Print_Area" localSheetId="1">Сотрудники!$A$1:$E$110</definedName>
    <definedName name="_xlnm.Print_Area" localSheetId="11">Студенты!$A$1:$M$72</definedName>
    <definedName name="_xlnm.Print_Area" localSheetId="0">Титул!$A$1:$I$29</definedName>
  </definedNames>
  <calcPr calcId="152511" refMode="R1C1"/>
</workbook>
</file>

<file path=xl/calcChain.xml><?xml version="1.0" encoding="utf-8"?>
<calcChain xmlns="http://schemas.openxmlformats.org/spreadsheetml/2006/main">
  <c r="A36" i="8" l="1"/>
  <c r="A4" i="25"/>
  <c r="A5" i="25"/>
  <c r="A6" i="25"/>
  <c r="A7" i="25"/>
  <c r="A8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3" i="20"/>
  <c r="G3" i="20"/>
  <c r="A4" i="20"/>
  <c r="G4" i="20"/>
  <c r="A5" i="20"/>
  <c r="G5" i="20"/>
  <c r="A6" i="20"/>
  <c r="G6" i="20"/>
  <c r="A7" i="20"/>
  <c r="G7" i="20"/>
  <c r="A8" i="20"/>
  <c r="G8" i="20"/>
  <c r="A9" i="20"/>
  <c r="G9" i="20"/>
  <c r="A10" i="20"/>
  <c r="G10" i="20"/>
  <c r="A11" i="20"/>
  <c r="G11" i="20"/>
  <c r="A12" i="20"/>
  <c r="G12" i="20"/>
  <c r="A13" i="20"/>
  <c r="G13" i="20"/>
  <c r="A14" i="20"/>
  <c r="G14" i="20"/>
  <c r="A15" i="20"/>
  <c r="G15" i="20"/>
  <c r="A16" i="20"/>
  <c r="G16" i="20"/>
  <c r="A17" i="20"/>
  <c r="G17" i="20"/>
  <c r="A18" i="20"/>
  <c r="G18" i="20"/>
  <c r="A19" i="20"/>
  <c r="G19" i="20"/>
  <c r="A20" i="20"/>
  <c r="G20" i="20"/>
  <c r="A21" i="20"/>
  <c r="G21" i="20"/>
  <c r="A22" i="20"/>
  <c r="G22" i="20"/>
  <c r="A23" i="20"/>
  <c r="G23" i="20"/>
  <c r="A24" i="20"/>
  <c r="G24" i="20"/>
  <c r="A25" i="20"/>
  <c r="G25" i="20"/>
  <c r="A26" i="20"/>
  <c r="G26" i="20"/>
  <c r="A27" i="20"/>
  <c r="G27" i="20"/>
  <c r="A28" i="20"/>
  <c r="G28" i="20"/>
  <c r="A29" i="20"/>
  <c r="G29" i="20"/>
  <c r="A30" i="20"/>
  <c r="G30" i="20"/>
  <c r="A31" i="20"/>
  <c r="G31" i="20"/>
  <c r="A32" i="20"/>
  <c r="G32" i="20"/>
  <c r="A33" i="20"/>
  <c r="G33" i="20"/>
  <c r="A34" i="20"/>
  <c r="G34" i="20"/>
  <c r="A35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57" i="20"/>
  <c r="G58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73" i="20"/>
  <c r="G74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37" i="20"/>
  <c r="G138" i="20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53" i="20"/>
  <c r="G154" i="20"/>
  <c r="G155" i="20"/>
  <c r="G156" i="20"/>
  <c r="G157" i="20"/>
  <c r="G158" i="20"/>
  <c r="G159" i="20"/>
  <c r="G160" i="20"/>
  <c r="G161" i="20"/>
  <c r="G162" i="20"/>
  <c r="G163" i="20"/>
  <c r="G164" i="20"/>
  <c r="G165" i="20"/>
  <c r="G166" i="20"/>
  <c r="G167" i="20"/>
  <c r="G168" i="20"/>
  <c r="G169" i="20"/>
  <c r="G170" i="20"/>
  <c r="G171" i="20"/>
  <c r="G172" i="20"/>
  <c r="G173" i="20"/>
  <c r="G174" i="20"/>
  <c r="G175" i="20"/>
  <c r="G176" i="20"/>
  <c r="G177" i="20"/>
  <c r="G178" i="20"/>
  <c r="G179" i="20"/>
  <c r="G180" i="20"/>
  <c r="G181" i="20"/>
  <c r="G182" i="20"/>
  <c r="G183" i="20"/>
  <c r="G184" i="20"/>
  <c r="G185" i="20"/>
  <c r="G186" i="20"/>
  <c r="G187" i="20"/>
  <c r="G188" i="20"/>
  <c r="G189" i="20"/>
  <c r="G190" i="20"/>
  <c r="G191" i="20"/>
  <c r="G192" i="20"/>
  <c r="G193" i="20"/>
  <c r="G194" i="20"/>
  <c r="G195" i="20"/>
  <c r="G196" i="20"/>
  <c r="G197" i="20"/>
  <c r="G198" i="20"/>
  <c r="G199" i="20"/>
  <c r="G200" i="20"/>
  <c r="G201" i="20"/>
  <c r="G202" i="20"/>
  <c r="G203" i="20"/>
  <c r="G204" i="20"/>
  <c r="G205" i="20"/>
  <c r="G206" i="20"/>
  <c r="G207" i="20"/>
  <c r="G208" i="20"/>
  <c r="G209" i="20"/>
  <c r="G210" i="20"/>
  <c r="G211" i="20"/>
  <c r="G212" i="20"/>
  <c r="G213" i="20"/>
  <c r="G214" i="20"/>
  <c r="G215" i="20"/>
  <c r="G216" i="20"/>
  <c r="G217" i="20"/>
  <c r="G218" i="20"/>
  <c r="G219" i="20"/>
  <c r="G220" i="20"/>
  <c r="G221" i="20"/>
  <c r="G222" i="20"/>
  <c r="G223" i="20"/>
  <c r="G224" i="20"/>
  <c r="G225" i="20"/>
  <c r="G226" i="20"/>
  <c r="G227" i="20"/>
  <c r="G228" i="20"/>
  <c r="G229" i="20"/>
  <c r="G230" i="20"/>
  <c r="G231" i="20"/>
  <c r="G232" i="20"/>
  <c r="G233" i="20"/>
  <c r="G234" i="20"/>
  <c r="G235" i="20"/>
  <c r="G236" i="20"/>
  <c r="G237" i="20"/>
  <c r="G238" i="20"/>
  <c r="G239" i="20"/>
  <c r="G240" i="20"/>
  <c r="G241" i="20"/>
  <c r="G242" i="20"/>
  <c r="G243" i="20"/>
  <c r="G244" i="20"/>
  <c r="G245" i="20"/>
  <c r="G246" i="20"/>
  <c r="G247" i="20"/>
  <c r="G248" i="20"/>
  <c r="G249" i="20"/>
  <c r="G250" i="20"/>
  <c r="G251" i="20"/>
  <c r="G252" i="20"/>
  <c r="G253" i="20"/>
  <c r="G254" i="20"/>
  <c r="G255" i="20"/>
  <c r="G256" i="20"/>
  <c r="G257" i="20"/>
  <c r="G258" i="20"/>
  <c r="G259" i="20"/>
  <c r="G260" i="20"/>
  <c r="G261" i="20"/>
  <c r="G262" i="20"/>
  <c r="G263" i="20"/>
  <c r="G264" i="20"/>
  <c r="G265" i="20"/>
  <c r="G266" i="20"/>
  <c r="G267" i="20"/>
  <c r="G268" i="20"/>
  <c r="G269" i="20"/>
  <c r="G270" i="20"/>
  <c r="G271" i="20"/>
  <c r="G272" i="20"/>
  <c r="G273" i="20"/>
  <c r="G274" i="20"/>
  <c r="G275" i="20"/>
  <c r="G276" i="20"/>
  <c r="G277" i="20"/>
  <c r="G278" i="20"/>
  <c r="G279" i="20"/>
  <c r="G280" i="20"/>
  <c r="G281" i="20"/>
  <c r="G282" i="20"/>
  <c r="G283" i="20"/>
  <c r="G284" i="20"/>
  <c r="G285" i="20"/>
  <c r="G286" i="20"/>
  <c r="G287" i="20"/>
  <c r="G288" i="20"/>
  <c r="G289" i="20"/>
  <c r="G290" i="20"/>
  <c r="G291" i="20"/>
  <c r="G292" i="20"/>
  <c r="G293" i="20"/>
  <c r="G294" i="20"/>
  <c r="G295" i="20"/>
  <c r="G296" i="20"/>
  <c r="G297" i="20"/>
  <c r="G298" i="20"/>
  <c r="G299" i="20"/>
  <c r="G300" i="20"/>
  <c r="G301" i="20"/>
  <c r="G302" i="20"/>
  <c r="G303" i="20"/>
  <c r="G304" i="20"/>
  <c r="G305" i="20"/>
  <c r="G306" i="20"/>
  <c r="G307" i="20"/>
  <c r="G308" i="20"/>
  <c r="G309" i="20"/>
  <c r="G310" i="20"/>
  <c r="G311" i="20"/>
  <c r="G312" i="20"/>
  <c r="G313" i="20"/>
  <c r="G314" i="20"/>
  <c r="G315" i="20"/>
  <c r="G316" i="20"/>
  <c r="G317" i="20"/>
  <c r="G318" i="20"/>
  <c r="G319" i="20"/>
  <c r="G320" i="20"/>
  <c r="G321" i="20"/>
  <c r="G322" i="20"/>
  <c r="G323" i="20"/>
  <c r="G324" i="20"/>
  <c r="G325" i="20"/>
  <c r="G326" i="20"/>
  <c r="G327" i="20"/>
  <c r="G328" i="20"/>
  <c r="G329" i="20"/>
  <c r="G330" i="20"/>
  <c r="G331" i="20"/>
  <c r="G332" i="20"/>
  <c r="G333" i="20"/>
  <c r="G334" i="20"/>
  <c r="G335" i="20"/>
  <c r="G336" i="20"/>
  <c r="G337" i="20"/>
  <c r="G338" i="20"/>
  <c r="G339" i="20"/>
  <c r="G340" i="20"/>
  <c r="G341" i="20"/>
  <c r="G342" i="20"/>
  <c r="G343" i="20"/>
  <c r="G344" i="20"/>
  <c r="G345" i="20"/>
  <c r="G346" i="20"/>
  <c r="G347" i="20"/>
  <c r="G348" i="20"/>
  <c r="G349" i="20"/>
  <c r="G350" i="20"/>
  <c r="G351" i="20"/>
  <c r="G352" i="20"/>
  <c r="G353" i="20"/>
  <c r="G354" i="20"/>
  <c r="G355" i="20"/>
  <c r="G356" i="20"/>
  <c r="G357" i="20"/>
  <c r="G358" i="20"/>
  <c r="G359" i="20"/>
  <c r="G360" i="20"/>
  <c r="G361" i="20"/>
  <c r="G362" i="20"/>
  <c r="G363" i="20"/>
  <c r="G364" i="20"/>
  <c r="G365" i="20"/>
  <c r="G366" i="20"/>
  <c r="G367" i="20"/>
  <c r="G368" i="20"/>
  <c r="G369" i="20"/>
  <c r="G370" i="20"/>
  <c r="G371" i="20"/>
  <c r="G372" i="20"/>
  <c r="G373" i="20"/>
  <c r="G374" i="20"/>
  <c r="G375" i="20"/>
  <c r="G376" i="20"/>
  <c r="G377" i="20"/>
  <c r="G378" i="20"/>
  <c r="G379" i="20"/>
  <c r="G380" i="20"/>
  <c r="G381" i="20"/>
  <c r="G382" i="20"/>
  <c r="G383" i="20"/>
  <c r="G384" i="20"/>
  <c r="G385" i="20"/>
  <c r="G386" i="20"/>
  <c r="G387" i="20"/>
  <c r="G388" i="20"/>
  <c r="G389" i="20"/>
  <c r="G390" i="20"/>
  <c r="G391" i="20"/>
  <c r="G392" i="20"/>
  <c r="G393" i="20"/>
  <c r="G394" i="20"/>
  <c r="G395" i="20"/>
  <c r="G396" i="20"/>
  <c r="G397" i="20"/>
  <c r="G398" i="20"/>
  <c r="G399" i="20"/>
  <c r="G400" i="20"/>
  <c r="G401" i="20"/>
  <c r="G402" i="20"/>
  <c r="G403" i="20"/>
  <c r="G404" i="20"/>
  <c r="G405" i="20"/>
  <c r="G406" i="20"/>
  <c r="G407" i="20"/>
  <c r="G408" i="20"/>
  <c r="G409" i="20"/>
  <c r="G410" i="20"/>
  <c r="G411" i="20"/>
  <c r="G412" i="20"/>
  <c r="G413" i="20"/>
  <c r="G414" i="20"/>
  <c r="G415" i="20"/>
  <c r="G416" i="20"/>
  <c r="G417" i="20"/>
  <c r="G418" i="20"/>
  <c r="G419" i="20"/>
  <c r="G420" i="20"/>
  <c r="G421" i="20"/>
  <c r="G422" i="20"/>
  <c r="G423" i="20"/>
  <c r="G424" i="20"/>
  <c r="G425" i="20"/>
  <c r="G426" i="20"/>
  <c r="G427" i="20"/>
  <c r="G428" i="20"/>
  <c r="G429" i="20"/>
  <c r="G430" i="20"/>
  <c r="G431" i="20"/>
  <c r="G432" i="20"/>
  <c r="G433" i="20"/>
  <c r="G434" i="20"/>
  <c r="G435" i="20"/>
  <c r="G436" i="20"/>
  <c r="G437" i="20"/>
  <c r="G438" i="20"/>
  <c r="G439" i="20"/>
  <c r="G440" i="20"/>
  <c r="G441" i="20"/>
  <c r="G442" i="20"/>
  <c r="G443" i="20"/>
  <c r="G444" i="20"/>
  <c r="G445" i="20"/>
  <c r="G446" i="20"/>
  <c r="G447" i="20"/>
  <c r="G448" i="20"/>
  <c r="G449" i="20"/>
  <c r="G450" i="20"/>
  <c r="G451" i="20"/>
  <c r="G452" i="20"/>
  <c r="G453" i="20"/>
  <c r="G454" i="20"/>
  <c r="G455" i="20"/>
  <c r="G456" i="20"/>
  <c r="G457" i="20"/>
  <c r="G458" i="20"/>
  <c r="G459" i="20"/>
  <c r="G460" i="20"/>
  <c r="G461" i="20"/>
  <c r="G462" i="20"/>
  <c r="G463" i="20"/>
  <c r="G464" i="20"/>
  <c r="G465" i="20"/>
  <c r="G466" i="20"/>
  <c r="G467" i="20"/>
  <c r="G468" i="20"/>
  <c r="G469" i="20"/>
  <c r="G470" i="20"/>
  <c r="G471" i="20"/>
  <c r="G472" i="20"/>
  <c r="G473" i="20"/>
  <c r="G474" i="20"/>
  <c r="G475" i="20"/>
  <c r="G476" i="20"/>
  <c r="G477" i="20"/>
  <c r="G478" i="20"/>
  <c r="G479" i="20"/>
  <c r="G480" i="20"/>
  <c r="G481" i="20"/>
  <c r="G482" i="20"/>
  <c r="G483" i="20"/>
  <c r="G484" i="20"/>
  <c r="G485" i="20"/>
  <c r="G486" i="20"/>
  <c r="G487" i="20"/>
  <c r="G488" i="20"/>
  <c r="G489" i="20"/>
  <c r="G490" i="20"/>
  <c r="G491" i="20"/>
  <c r="G492" i="20"/>
  <c r="G493" i="20"/>
  <c r="G494" i="20"/>
  <c r="G495" i="20"/>
  <c r="G496" i="20"/>
  <c r="G497" i="20"/>
  <c r="G498" i="20"/>
  <c r="G499" i="20"/>
  <c r="G500" i="20"/>
  <c r="G501" i="20"/>
  <c r="G502" i="20"/>
  <c r="G503" i="20"/>
  <c r="G504" i="20"/>
  <c r="G505" i="20"/>
  <c r="G506" i="20"/>
  <c r="G507" i="20"/>
  <c r="G508" i="20"/>
  <c r="G509" i="20"/>
  <c r="G510" i="20"/>
  <c r="G511" i="20"/>
  <c r="G512" i="20"/>
  <c r="G513" i="20"/>
  <c r="G514" i="20"/>
  <c r="G515" i="20"/>
  <c r="G516" i="20"/>
  <c r="G517" i="20"/>
  <c r="G518" i="20"/>
  <c r="G519" i="20"/>
  <c r="G520" i="20"/>
  <c r="G521" i="20"/>
  <c r="G522" i="20"/>
  <c r="G523" i="20"/>
  <c r="G524" i="20"/>
  <c r="G525" i="20"/>
  <c r="G526" i="20"/>
  <c r="A3" i="24"/>
  <c r="G3" i="24"/>
  <c r="A4" i="24"/>
  <c r="G4" i="24"/>
  <c r="A5" i="24"/>
  <c r="G5" i="24"/>
  <c r="A6" i="24"/>
  <c r="G6" i="24"/>
  <c r="A7" i="24"/>
  <c r="G7" i="24"/>
  <c r="A8" i="24"/>
  <c r="G8" i="24"/>
  <c r="A9" i="24"/>
  <c r="G9" i="24"/>
  <c r="A10" i="24"/>
  <c r="G10" i="24"/>
  <c r="A11" i="24"/>
  <c r="G11" i="24"/>
  <c r="A12" i="24"/>
  <c r="G12" i="24"/>
  <c r="A13" i="24"/>
  <c r="G13" i="24"/>
  <c r="A14" i="24"/>
  <c r="G14" i="24"/>
  <c r="A15" i="24"/>
  <c r="G15" i="24"/>
  <c r="A16" i="24"/>
  <c r="G16" i="24"/>
  <c r="A17" i="24"/>
  <c r="G17" i="24"/>
  <c r="A18" i="24"/>
  <c r="G18" i="24"/>
  <c r="A19" i="24"/>
  <c r="G19" i="24"/>
  <c r="A20" i="24"/>
  <c r="G20" i="24"/>
  <c r="A21" i="24"/>
  <c r="G21" i="24"/>
  <c r="A22" i="24"/>
  <c r="G22" i="24"/>
  <c r="A23" i="24"/>
  <c r="G23" i="24"/>
  <c r="A24" i="24"/>
  <c r="G24" i="24"/>
  <c r="A25" i="24"/>
  <c r="G25" i="24"/>
  <c r="A26" i="24"/>
  <c r="G26" i="24"/>
  <c r="A27" i="24"/>
  <c r="G27" i="24"/>
  <c r="A28" i="24"/>
  <c r="G28" i="24"/>
  <c r="A29" i="24"/>
  <c r="G29" i="24"/>
  <c r="A30" i="24"/>
  <c r="G30" i="24"/>
  <c r="A31" i="24"/>
  <c r="G31" i="24"/>
  <c r="A32" i="24"/>
  <c r="G32" i="24"/>
  <c r="A33" i="24"/>
  <c r="G33" i="24"/>
  <c r="A34" i="24"/>
  <c r="G34" i="24"/>
  <c r="A35" i="24"/>
  <c r="G35" i="24"/>
  <c r="A36" i="24"/>
  <c r="G36" i="24"/>
  <c r="A37" i="24"/>
  <c r="G37" i="24"/>
  <c r="A38" i="24"/>
  <c r="G38" i="24"/>
  <c r="A39" i="24"/>
  <c r="G39" i="24"/>
  <c r="A40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87" i="24"/>
  <c r="G88" i="24"/>
  <c r="G89" i="24"/>
  <c r="G90" i="24"/>
  <c r="G91" i="24"/>
  <c r="G92" i="24"/>
  <c r="G93" i="24"/>
  <c r="G94" i="24"/>
  <c r="G95" i="24"/>
  <c r="G96" i="24"/>
  <c r="G97" i="24"/>
  <c r="G98" i="24"/>
  <c r="G99" i="24"/>
  <c r="G100" i="24"/>
  <c r="G101" i="24"/>
  <c r="G102" i="24"/>
  <c r="G103" i="24"/>
  <c r="G104" i="24"/>
  <c r="G105" i="24"/>
  <c r="G106" i="24"/>
  <c r="G107" i="24"/>
  <c r="G108" i="24"/>
  <c r="G109" i="24"/>
  <c r="G110" i="24"/>
  <c r="G111" i="24"/>
  <c r="G112" i="24"/>
  <c r="G113" i="24"/>
  <c r="G114" i="24"/>
  <c r="G115" i="24"/>
  <c r="G116" i="24"/>
  <c r="G117" i="24"/>
  <c r="G118" i="24"/>
  <c r="G119" i="24"/>
  <c r="G120" i="24"/>
  <c r="G121" i="24"/>
  <c r="G122" i="24"/>
  <c r="G123" i="24"/>
  <c r="G124" i="24"/>
  <c r="G125" i="24"/>
  <c r="G126" i="24"/>
  <c r="G127" i="24"/>
  <c r="G128" i="24"/>
  <c r="G129" i="24"/>
  <c r="G130" i="24"/>
  <c r="G131" i="24"/>
  <c r="G132" i="24"/>
  <c r="G133" i="24"/>
  <c r="G134" i="24"/>
  <c r="G135" i="24"/>
  <c r="G136" i="24"/>
  <c r="G137" i="24"/>
  <c r="G138" i="24"/>
  <c r="G139" i="24"/>
  <c r="G140" i="24"/>
  <c r="G141" i="24"/>
  <c r="G142" i="24"/>
  <c r="G143" i="24"/>
  <c r="G144" i="24"/>
  <c r="G145" i="24"/>
  <c r="G146" i="24"/>
  <c r="G147" i="24"/>
  <c r="G148" i="24"/>
  <c r="G149" i="24"/>
  <c r="G150" i="24"/>
  <c r="G151" i="24"/>
  <c r="G152" i="24"/>
  <c r="G153" i="24"/>
  <c r="G154" i="24"/>
  <c r="G155" i="24"/>
  <c r="G156" i="24"/>
  <c r="G157" i="24"/>
  <c r="G158" i="24"/>
  <c r="G159" i="24"/>
  <c r="G160" i="24"/>
  <c r="G161" i="24"/>
  <c r="G162" i="24"/>
  <c r="G163" i="24"/>
  <c r="G164" i="24"/>
  <c r="G165" i="24"/>
  <c r="G166" i="24"/>
  <c r="G167" i="24"/>
  <c r="G168" i="24"/>
  <c r="G169" i="24"/>
  <c r="G170" i="24"/>
  <c r="G171" i="24"/>
  <c r="G172" i="24"/>
  <c r="G173" i="24"/>
  <c r="G174" i="24"/>
  <c r="G175" i="24"/>
  <c r="G176" i="24"/>
  <c r="G177" i="24"/>
  <c r="G178" i="24"/>
  <c r="G179" i="24"/>
  <c r="G180" i="24"/>
  <c r="G181" i="24"/>
  <c r="G182" i="24"/>
  <c r="G183" i="24"/>
  <c r="G184" i="24"/>
  <c r="G185" i="24"/>
  <c r="G186" i="24"/>
  <c r="G187" i="24"/>
  <c r="G188" i="24"/>
  <c r="G189" i="24"/>
  <c r="G190" i="24"/>
  <c r="G191" i="24"/>
  <c r="G192" i="24"/>
  <c r="G193" i="24"/>
  <c r="G194" i="24"/>
  <c r="G195" i="24"/>
  <c r="G196" i="24"/>
  <c r="G197" i="24"/>
  <c r="G198" i="24"/>
  <c r="G199" i="24"/>
  <c r="G200" i="24"/>
  <c r="G201" i="24"/>
  <c r="G202" i="24"/>
  <c r="G203" i="24"/>
  <c r="G204" i="24"/>
  <c r="G205" i="24"/>
  <c r="G206" i="24"/>
  <c r="G207" i="24"/>
  <c r="G208" i="24"/>
  <c r="G209" i="24"/>
  <c r="G210" i="24"/>
  <c r="G211" i="24"/>
  <c r="G212" i="24"/>
  <c r="G213" i="24"/>
  <c r="G214" i="24"/>
  <c r="G215" i="24"/>
  <c r="G216" i="24"/>
  <c r="G217" i="24"/>
  <c r="G218" i="24"/>
  <c r="G219" i="24"/>
  <c r="G220" i="24"/>
  <c r="G221" i="24"/>
  <c r="G222" i="24"/>
  <c r="G223" i="24"/>
  <c r="G224" i="24"/>
  <c r="G225" i="24"/>
  <c r="G226" i="24"/>
  <c r="G227" i="24"/>
  <c r="G228" i="24"/>
  <c r="G229" i="24"/>
  <c r="G230" i="24"/>
  <c r="G231" i="24"/>
  <c r="G232" i="24"/>
  <c r="G233" i="24"/>
  <c r="G234" i="24"/>
  <c r="G235" i="24"/>
  <c r="G236" i="24"/>
  <c r="G237" i="24"/>
  <c r="G238" i="24"/>
  <c r="G239" i="24"/>
  <c r="G240" i="24"/>
  <c r="G241" i="24"/>
  <c r="G242" i="24"/>
  <c r="G243" i="24"/>
  <c r="G244" i="24"/>
  <c r="G245" i="24"/>
  <c r="G246" i="24"/>
  <c r="G247" i="24"/>
  <c r="G248" i="24"/>
  <c r="G249" i="24"/>
  <c r="G250" i="24"/>
  <c r="G251" i="24"/>
  <c r="G252" i="24"/>
  <c r="G253" i="24"/>
  <c r="G254" i="24"/>
  <c r="G255" i="24"/>
  <c r="G256" i="24"/>
  <c r="G257" i="24"/>
  <c r="G258" i="24"/>
  <c r="G259" i="24"/>
  <c r="G260" i="24"/>
  <c r="G261" i="24"/>
  <c r="G262" i="24"/>
  <c r="G263" i="24"/>
  <c r="G264" i="24"/>
  <c r="G265" i="24"/>
  <c r="G266" i="24"/>
  <c r="G267" i="24"/>
  <c r="G268" i="24"/>
  <c r="G269" i="24"/>
  <c r="G270" i="24"/>
  <c r="G271" i="24"/>
  <c r="G272" i="24"/>
  <c r="G273" i="24"/>
  <c r="G274" i="24"/>
  <c r="G275" i="24"/>
  <c r="G276" i="24"/>
  <c r="G277" i="24"/>
  <c r="G278" i="24"/>
  <c r="G279" i="24"/>
  <c r="G280" i="24"/>
  <c r="G281" i="24"/>
  <c r="G282" i="24"/>
  <c r="G283" i="24"/>
  <c r="G284" i="24"/>
  <c r="G285" i="24"/>
  <c r="G286" i="24"/>
  <c r="G287" i="24"/>
  <c r="G288" i="24"/>
  <c r="G289" i="24"/>
  <c r="G290" i="24"/>
  <c r="G291" i="24"/>
  <c r="G292" i="24"/>
  <c r="G293" i="24"/>
  <c r="G294" i="24"/>
  <c r="G295" i="24"/>
  <c r="G296" i="24"/>
  <c r="G297" i="24"/>
  <c r="G298" i="24"/>
  <c r="G299" i="24"/>
  <c r="G300" i="24"/>
  <c r="G301" i="24"/>
  <c r="G302" i="24"/>
  <c r="G303" i="24"/>
  <c r="G304" i="24"/>
  <c r="G305" i="24"/>
  <c r="G306" i="24"/>
  <c r="G307" i="24"/>
  <c r="G308" i="24"/>
  <c r="G309" i="24"/>
  <c r="G310" i="24"/>
  <c r="G311" i="24"/>
  <c r="G312" i="24"/>
  <c r="G313" i="24"/>
  <c r="G314" i="24"/>
  <c r="G315" i="24"/>
  <c r="G316" i="24"/>
  <c r="G317" i="24"/>
  <c r="G318" i="24"/>
  <c r="G319" i="24"/>
  <c r="G320" i="24"/>
  <c r="G321" i="24"/>
  <c r="G322" i="24"/>
  <c r="G323" i="24"/>
  <c r="G324" i="24"/>
  <c r="G325" i="24"/>
  <c r="G326" i="24"/>
  <c r="G327" i="24"/>
  <c r="G328" i="24"/>
  <c r="G329" i="24"/>
  <c r="G330" i="24"/>
  <c r="G331" i="24"/>
  <c r="G332" i="24"/>
  <c r="G333" i="24"/>
  <c r="G334" i="24"/>
  <c r="G335" i="24"/>
  <c r="G336" i="24"/>
  <c r="G337" i="24"/>
  <c r="G338" i="24"/>
  <c r="G339" i="24"/>
  <c r="G340" i="24"/>
  <c r="G341" i="24"/>
  <c r="G342" i="24"/>
  <c r="G343" i="24"/>
  <c r="G344" i="24"/>
  <c r="G345" i="24"/>
  <c r="G346" i="24"/>
  <c r="G347" i="24"/>
  <c r="G348" i="24"/>
  <c r="G349" i="24"/>
  <c r="G350" i="24"/>
  <c r="G351" i="24"/>
  <c r="G352" i="24"/>
  <c r="G353" i="24"/>
  <c r="G354" i="24"/>
  <c r="G355" i="24"/>
  <c r="G356" i="24"/>
  <c r="G357" i="24"/>
  <c r="G358" i="24"/>
  <c r="G359" i="24"/>
  <c r="G360" i="24"/>
  <c r="G361" i="24"/>
  <c r="G362" i="24"/>
  <c r="G363" i="24"/>
  <c r="G364" i="24"/>
  <c r="G365" i="24"/>
  <c r="G366" i="24"/>
  <c r="G367" i="24"/>
  <c r="G368" i="24"/>
  <c r="G369" i="24"/>
  <c r="G370" i="24"/>
  <c r="G371" i="24"/>
  <c r="G372" i="24"/>
  <c r="G373" i="24"/>
  <c r="G374" i="24"/>
  <c r="G375" i="24"/>
  <c r="G376" i="24"/>
  <c r="G377" i="24"/>
  <c r="G378" i="24"/>
  <c r="G379" i="24"/>
  <c r="G380" i="24"/>
  <c r="G381" i="24"/>
  <c r="G382" i="24"/>
  <c r="G383" i="24"/>
  <c r="G384" i="24"/>
  <c r="G385" i="24"/>
  <c r="G386" i="24"/>
  <c r="G387" i="24"/>
  <c r="G388" i="24"/>
  <c r="G389" i="24"/>
  <c r="G390" i="24"/>
  <c r="G391" i="24"/>
  <c r="G392" i="24"/>
  <c r="G393" i="24"/>
  <c r="G394" i="24"/>
  <c r="G395" i="24"/>
  <c r="G396" i="24"/>
  <c r="G397" i="24"/>
  <c r="G398" i="24"/>
  <c r="G399" i="24"/>
  <c r="G400" i="24"/>
  <c r="G401" i="24"/>
  <c r="G402" i="24"/>
  <c r="G403" i="24"/>
  <c r="G404" i="24"/>
  <c r="G405" i="24"/>
  <c r="G406" i="24"/>
  <c r="G407" i="24"/>
  <c r="G408" i="24"/>
  <c r="G409" i="24"/>
  <c r="G410" i="24"/>
  <c r="G411" i="24"/>
  <c r="G412" i="24"/>
  <c r="G413" i="24"/>
  <c r="G414" i="24"/>
  <c r="G415" i="24"/>
  <c r="G416" i="24"/>
  <c r="G417" i="24"/>
  <c r="G418" i="24"/>
  <c r="G419" i="24"/>
  <c r="G420" i="24"/>
  <c r="G421" i="24"/>
  <c r="G422" i="24"/>
  <c r="G423" i="24"/>
  <c r="G424" i="24"/>
  <c r="G425" i="24"/>
  <c r="G426" i="24"/>
  <c r="G427" i="24"/>
  <c r="G428" i="24"/>
  <c r="G429" i="24"/>
  <c r="G430" i="24"/>
  <c r="G431" i="24"/>
  <c r="G432" i="24"/>
  <c r="G433" i="24"/>
  <c r="G434" i="24"/>
  <c r="G435" i="24"/>
  <c r="G436" i="24"/>
  <c r="G437" i="24"/>
  <c r="G438" i="24"/>
  <c r="G439" i="24"/>
  <c r="G440" i="24"/>
  <c r="G441" i="24"/>
  <c r="G442" i="24"/>
  <c r="G443" i="24"/>
  <c r="G444" i="24"/>
  <c r="G445" i="24"/>
  <c r="G446" i="24"/>
  <c r="G447" i="24"/>
  <c r="G448" i="24"/>
  <c r="G449" i="24"/>
  <c r="G450" i="24"/>
  <c r="G451" i="24"/>
  <c r="G452" i="24"/>
  <c r="G453" i="24"/>
  <c r="G454" i="24"/>
  <c r="G455" i="24"/>
  <c r="G456" i="24"/>
  <c r="G457" i="24"/>
  <c r="G458" i="24"/>
  <c r="G459" i="24"/>
  <c r="G460" i="24"/>
  <c r="G461" i="24"/>
  <c r="G462" i="24"/>
  <c r="G463" i="24"/>
  <c r="G464" i="24"/>
  <c r="G465" i="24"/>
  <c r="G466" i="24"/>
  <c r="G467" i="24"/>
  <c r="G468" i="24"/>
  <c r="G469" i="24"/>
  <c r="G470" i="24"/>
  <c r="G471" i="24"/>
  <c r="G472" i="24"/>
  <c r="G473" i="24"/>
  <c r="G474" i="24"/>
  <c r="G475" i="24"/>
  <c r="G476" i="24"/>
  <c r="G477" i="24"/>
  <c r="G478" i="24"/>
  <c r="G479" i="24"/>
  <c r="G480" i="24"/>
  <c r="G481" i="24"/>
  <c r="G482" i="24"/>
  <c r="G483" i="24"/>
  <c r="G484" i="24"/>
  <c r="G485" i="24"/>
  <c r="G486" i="24"/>
  <c r="G487" i="24"/>
  <c r="G488" i="24"/>
  <c r="G489" i="24"/>
  <c r="G490" i="24"/>
  <c r="G491" i="24"/>
  <c r="G492" i="24"/>
  <c r="G493" i="24"/>
  <c r="G494" i="24"/>
  <c r="G495" i="24"/>
  <c r="G496" i="24"/>
  <c r="G497" i="24"/>
  <c r="G498" i="24"/>
  <c r="G499" i="24"/>
  <c r="G500" i="24"/>
  <c r="G501" i="24"/>
  <c r="G502" i="24"/>
  <c r="G503" i="24"/>
  <c r="G504" i="24"/>
  <c r="G505" i="24"/>
  <c r="G506" i="24"/>
  <c r="G507" i="24"/>
  <c r="G508" i="24"/>
  <c r="G509" i="24"/>
  <c r="G510" i="24"/>
  <c r="G511" i="24"/>
  <c r="G512" i="24"/>
  <c r="G513" i="24"/>
  <c r="G514" i="24"/>
  <c r="G515" i="24"/>
  <c r="G516" i="24"/>
  <c r="G517" i="24"/>
  <c r="G518" i="24"/>
  <c r="G519" i="24"/>
  <c r="G520" i="24"/>
  <c r="G521" i="24"/>
  <c r="G522" i="24"/>
  <c r="G523" i="24"/>
  <c r="G524" i="24"/>
  <c r="G525" i="24"/>
  <c r="G526" i="24"/>
  <c r="G527" i="24"/>
  <c r="G528" i="24"/>
  <c r="G529" i="24"/>
  <c r="G530" i="24"/>
  <c r="G531" i="24"/>
  <c r="G532" i="24"/>
  <c r="G533" i="24"/>
  <c r="G534" i="24"/>
  <c r="G535" i="24"/>
  <c r="G536" i="24"/>
  <c r="G537" i="24"/>
  <c r="G538" i="24"/>
  <c r="G539" i="24"/>
  <c r="G540" i="24"/>
  <c r="G541" i="24"/>
  <c r="G542" i="24"/>
  <c r="G543" i="24"/>
  <c r="G544" i="24"/>
  <c r="G545" i="24"/>
  <c r="G546" i="24"/>
  <c r="G547" i="24"/>
  <c r="G548" i="24"/>
  <c r="G549" i="24"/>
  <c r="G550" i="24"/>
  <c r="G551" i="24"/>
  <c r="G552" i="24"/>
  <c r="G553" i="24"/>
  <c r="G554" i="24"/>
  <c r="G555" i="24"/>
  <c r="G556" i="24"/>
  <c r="G557" i="24"/>
  <c r="G558" i="24"/>
  <c r="G559" i="24"/>
  <c r="G560" i="24"/>
  <c r="G561" i="24"/>
  <c r="G562" i="24"/>
  <c r="G563" i="24"/>
  <c r="G564" i="24"/>
  <c r="G565" i="24"/>
  <c r="G566" i="24"/>
  <c r="G567" i="24"/>
  <c r="G568" i="24"/>
  <c r="G569" i="24"/>
  <c r="G570" i="24"/>
  <c r="G571" i="24"/>
  <c r="G572" i="24"/>
  <c r="G573" i="24"/>
  <c r="G574" i="24"/>
  <c r="G575" i="24"/>
  <c r="G576" i="24"/>
  <c r="G577" i="24"/>
  <c r="G578" i="24"/>
  <c r="G579" i="24"/>
  <c r="G580" i="24"/>
  <c r="G581" i="24"/>
  <c r="G582" i="24"/>
  <c r="G583" i="24"/>
  <c r="G584" i="24"/>
  <c r="G585" i="24"/>
  <c r="G586" i="24"/>
  <c r="G587" i="24"/>
  <c r="G588" i="24"/>
  <c r="G589" i="24"/>
  <c r="G590" i="24"/>
  <c r="G591" i="24"/>
  <c r="G592" i="24"/>
  <c r="G593" i="24"/>
  <c r="G594" i="24"/>
  <c r="G595" i="24"/>
  <c r="G596" i="24"/>
  <c r="G597" i="24"/>
  <c r="G598" i="24"/>
  <c r="G599" i="24"/>
  <c r="G600" i="24"/>
  <c r="G601" i="24"/>
  <c r="G602" i="24"/>
  <c r="G603" i="24"/>
  <c r="G604" i="24"/>
  <c r="G605" i="24"/>
  <c r="G606" i="24"/>
  <c r="G607" i="24"/>
  <c r="G608" i="24"/>
  <c r="G609" i="24"/>
  <c r="G610" i="24"/>
  <c r="G611" i="24"/>
  <c r="G612" i="24"/>
  <c r="G613" i="24"/>
  <c r="G614" i="24"/>
  <c r="G615" i="24"/>
  <c r="G616" i="24"/>
  <c r="G617" i="24"/>
  <c r="G618" i="24"/>
  <c r="G619" i="24"/>
  <c r="G620" i="24"/>
  <c r="G621" i="24"/>
  <c r="G622" i="24"/>
  <c r="G623" i="24"/>
  <c r="G624" i="24"/>
  <c r="G625" i="24"/>
  <c r="G626" i="24"/>
  <c r="G627" i="24"/>
  <c r="G628" i="24"/>
  <c r="G629" i="24"/>
  <c r="G630" i="24"/>
  <c r="G631" i="24"/>
  <c r="G632" i="24"/>
  <c r="G633" i="24"/>
  <c r="G634" i="24"/>
  <c r="G635" i="24"/>
  <c r="G636" i="24"/>
  <c r="G637" i="24"/>
  <c r="G638" i="24"/>
  <c r="G639" i="24"/>
  <c r="G640" i="24"/>
  <c r="G641" i="24"/>
  <c r="G642" i="24"/>
  <c r="G643" i="24"/>
  <c r="G644" i="24"/>
  <c r="G645" i="24"/>
  <c r="G646" i="24"/>
  <c r="G647" i="24"/>
  <c r="G648" i="24"/>
  <c r="G649" i="24"/>
  <c r="G650" i="24"/>
  <c r="G651" i="24"/>
  <c r="G652" i="24"/>
  <c r="G653" i="24"/>
  <c r="G654" i="24"/>
  <c r="G655" i="24"/>
  <c r="G656" i="24"/>
  <c r="G657" i="24"/>
  <c r="G658" i="24"/>
  <c r="G659" i="24"/>
  <c r="G660" i="24"/>
  <c r="G661" i="24"/>
  <c r="G662" i="24"/>
  <c r="G663" i="24"/>
  <c r="G664" i="24"/>
  <c r="G665" i="24"/>
  <c r="G666" i="24"/>
  <c r="G667" i="24"/>
  <c r="G668" i="24"/>
  <c r="G669" i="24"/>
  <c r="G670" i="24"/>
  <c r="G671" i="24"/>
  <c r="G672" i="24"/>
  <c r="G673" i="24"/>
  <c r="G674" i="24"/>
  <c r="G675" i="24"/>
  <c r="G676" i="24"/>
  <c r="G677" i="24"/>
  <c r="G678" i="24"/>
  <c r="G679" i="24"/>
  <c r="G680" i="24"/>
  <c r="G681" i="24"/>
  <c r="G682" i="24"/>
  <c r="G683" i="24"/>
  <c r="G684" i="24"/>
  <c r="G685" i="24"/>
  <c r="G686" i="24"/>
  <c r="G687" i="24"/>
  <c r="G688" i="24"/>
  <c r="G689" i="24"/>
  <c r="G690" i="24"/>
  <c r="G691" i="24"/>
  <c r="G692" i="24"/>
  <c r="G693" i="24"/>
  <c r="G694" i="24"/>
  <c r="G695" i="24"/>
  <c r="G696" i="24"/>
  <c r="G697" i="24"/>
  <c r="G698" i="24"/>
  <c r="G699" i="24"/>
  <c r="G700" i="24"/>
  <c r="G701" i="24"/>
  <c r="G702" i="24"/>
  <c r="G703" i="24"/>
  <c r="G704" i="24"/>
  <c r="G705" i="24"/>
  <c r="G706" i="24"/>
  <c r="G707" i="24"/>
  <c r="G708" i="24"/>
  <c r="G709" i="24"/>
  <c r="G710" i="24"/>
  <c r="G711" i="24"/>
  <c r="G712" i="24"/>
  <c r="G713" i="24"/>
  <c r="G714" i="24"/>
  <c r="G715" i="24"/>
  <c r="G716" i="24"/>
  <c r="G717" i="24"/>
  <c r="G718" i="24"/>
  <c r="G719" i="24"/>
  <c r="G720" i="24"/>
  <c r="G721" i="24"/>
  <c r="G722" i="24"/>
  <c r="G723" i="24"/>
  <c r="G724" i="24"/>
  <c r="G725" i="24"/>
  <c r="G726" i="24"/>
  <c r="G727" i="24"/>
  <c r="G728" i="24"/>
  <c r="G729" i="24"/>
  <c r="G730" i="24"/>
  <c r="G731" i="24"/>
  <c r="G732" i="24"/>
  <c r="G733" i="24"/>
  <c r="G734" i="24"/>
  <c r="G735" i="24"/>
  <c r="G736" i="24"/>
  <c r="G737" i="24"/>
  <c r="G738" i="24"/>
  <c r="G739" i="24"/>
  <c r="G740" i="24"/>
  <c r="G741" i="24"/>
  <c r="G742" i="24"/>
  <c r="G743" i="24"/>
  <c r="G744" i="24"/>
  <c r="G745" i="24"/>
  <c r="G746" i="24"/>
  <c r="G747" i="24"/>
  <c r="G748" i="24"/>
  <c r="G749" i="24"/>
  <c r="G750" i="24"/>
  <c r="G751" i="24"/>
  <c r="G752" i="24"/>
  <c r="G753" i="24"/>
  <c r="G754" i="24"/>
  <c r="G755" i="24"/>
  <c r="G756" i="24"/>
  <c r="G757" i="24"/>
  <c r="G758" i="24"/>
  <c r="G759" i="24"/>
  <c r="G760" i="24"/>
  <c r="G761" i="24"/>
  <c r="G762" i="24"/>
  <c r="G763" i="24"/>
  <c r="G764" i="24"/>
  <c r="G765" i="24"/>
  <c r="G766" i="24"/>
  <c r="G767" i="24"/>
  <c r="G768" i="24"/>
  <c r="G769" i="24"/>
  <c r="G770" i="24"/>
  <c r="G771" i="24"/>
  <c r="G772" i="24"/>
  <c r="G773" i="24"/>
  <c r="G774" i="24"/>
  <c r="G775" i="24"/>
  <c r="G776" i="24"/>
  <c r="G777" i="24"/>
  <c r="G778" i="24"/>
  <c r="G779" i="24"/>
  <c r="G780" i="24"/>
  <c r="G781" i="24"/>
  <c r="G782" i="24"/>
  <c r="G783" i="24"/>
  <c r="G784" i="24"/>
  <c r="G785" i="24"/>
  <c r="G786" i="24"/>
  <c r="G787" i="24"/>
  <c r="G788" i="24"/>
  <c r="G789" i="24"/>
  <c r="G790" i="24"/>
  <c r="G791" i="24"/>
  <c r="G792" i="24"/>
  <c r="G793" i="24"/>
  <c r="G794" i="24"/>
  <c r="G795" i="24"/>
  <c r="G796" i="24"/>
  <c r="G797" i="24"/>
  <c r="G798" i="24"/>
  <c r="G799" i="24"/>
  <c r="G800" i="24"/>
  <c r="G801" i="24"/>
  <c r="G802" i="24"/>
  <c r="G803" i="24"/>
  <c r="G804" i="24"/>
  <c r="G805" i="24"/>
  <c r="G806" i="24"/>
  <c r="G807" i="24"/>
  <c r="G808" i="24"/>
  <c r="G809" i="24"/>
  <c r="G810" i="24"/>
  <c r="G811" i="24"/>
  <c r="G812" i="24"/>
  <c r="G813" i="24"/>
  <c r="G814" i="24"/>
  <c r="G815" i="24"/>
  <c r="G816" i="24"/>
  <c r="G817" i="24"/>
  <c r="G818" i="24"/>
  <c r="G819" i="24"/>
  <c r="G820" i="24"/>
  <c r="G821" i="24"/>
  <c r="G822" i="24"/>
  <c r="G823" i="24"/>
  <c r="G824" i="24"/>
  <c r="G825" i="24"/>
  <c r="G826" i="24"/>
  <c r="G827" i="24"/>
  <c r="G828" i="24"/>
  <c r="G829" i="24"/>
  <c r="G830" i="24"/>
  <c r="G831" i="24"/>
  <c r="G832" i="24"/>
  <c r="G833" i="24"/>
  <c r="G834" i="24"/>
  <c r="G835" i="24"/>
  <c r="G836" i="24"/>
  <c r="G837" i="24"/>
  <c r="G838" i="24"/>
  <c r="G839" i="24"/>
  <c r="G840" i="24"/>
  <c r="G841" i="24"/>
  <c r="G842" i="24"/>
  <c r="G843" i="24"/>
  <c r="G844" i="24"/>
  <c r="G845" i="24"/>
  <c r="G846" i="24"/>
  <c r="G847" i="24"/>
  <c r="G848" i="24"/>
  <c r="G849" i="24"/>
  <c r="G850" i="24"/>
  <c r="G851" i="24"/>
  <c r="G852" i="24"/>
  <c r="G853" i="24"/>
  <c r="G854" i="24"/>
  <c r="G855" i="24"/>
  <c r="G856" i="24"/>
  <c r="G857" i="24"/>
  <c r="G858" i="24"/>
  <c r="G859" i="24"/>
  <c r="G860" i="24"/>
  <c r="G861" i="24"/>
  <c r="G862" i="24"/>
  <c r="G863" i="24"/>
  <c r="G864" i="24"/>
  <c r="G865" i="24"/>
  <c r="A3" i="23"/>
  <c r="F3" i="23"/>
  <c r="A4" i="23"/>
  <c r="F4" i="23"/>
  <c r="A5" i="23"/>
  <c r="F5" i="23"/>
  <c r="A6" i="23"/>
  <c r="F6" i="23"/>
  <c r="A7" i="23"/>
  <c r="F7" i="23"/>
  <c r="A8" i="23"/>
  <c r="F8" i="23"/>
  <c r="A9" i="23"/>
  <c r="F9" i="23"/>
  <c r="A10" i="23"/>
  <c r="F10" i="23"/>
  <c r="A11" i="23"/>
  <c r="F11" i="23"/>
  <c r="A12" i="23"/>
  <c r="F12" i="23"/>
  <c r="A13" i="23"/>
  <c r="F13" i="23"/>
  <c r="A14" i="23"/>
  <c r="F14" i="23"/>
  <c r="A15" i="23"/>
  <c r="F15" i="23"/>
  <c r="A16" i="23"/>
  <c r="F16" i="23"/>
  <c r="A17" i="23"/>
  <c r="F17" i="23"/>
  <c r="A18" i="23"/>
  <c r="F18" i="23"/>
  <c r="A19" i="23"/>
  <c r="F19" i="23"/>
  <c r="A20" i="23"/>
  <c r="F20" i="23"/>
  <c r="A21" i="23"/>
  <c r="F21" i="23"/>
  <c r="A22" i="23"/>
  <c r="F22" i="23"/>
  <c r="A23" i="23"/>
  <c r="F23" i="23"/>
  <c r="A24" i="23"/>
  <c r="F24" i="23"/>
  <c r="A25" i="23"/>
  <c r="F25" i="23"/>
  <c r="A26" i="23"/>
  <c r="F26" i="23"/>
  <c r="A27" i="23"/>
  <c r="F27" i="23"/>
  <c r="A28" i="23"/>
  <c r="F28" i="23"/>
  <c r="A29" i="23"/>
  <c r="F29" i="23"/>
  <c r="A30" i="23"/>
  <c r="F30" i="23"/>
  <c r="A31" i="23"/>
  <c r="F31" i="23"/>
  <c r="A32" i="23"/>
  <c r="F32" i="23"/>
  <c r="A33" i="23"/>
  <c r="F33" i="23"/>
  <c r="A34" i="23"/>
  <c r="F34" i="23"/>
  <c r="A35" i="23"/>
  <c r="F35" i="23"/>
  <c r="A36" i="23"/>
  <c r="F36" i="23"/>
  <c r="A37" i="23"/>
  <c r="F37" i="23"/>
  <c r="A38" i="23"/>
  <c r="F38" i="23"/>
  <c r="A39" i="23"/>
  <c r="F39" i="23"/>
  <c r="A40" i="23"/>
  <c r="F40" i="23"/>
  <c r="A41" i="23"/>
  <c r="F41" i="23"/>
  <c r="A42" i="23"/>
  <c r="F42" i="23"/>
  <c r="A43" i="23"/>
  <c r="F43" i="23"/>
  <c r="A44" i="23"/>
  <c r="F44" i="23"/>
  <c r="A45" i="23"/>
  <c r="F45" i="23"/>
  <c r="A46" i="23"/>
  <c r="F46" i="23"/>
  <c r="A47" i="23"/>
  <c r="F47" i="23"/>
  <c r="A48" i="23"/>
  <c r="F48" i="23"/>
  <c r="A49" i="23"/>
  <c r="F49" i="23"/>
  <c r="A50" i="23"/>
  <c r="F50" i="23"/>
  <c r="A51" i="23"/>
  <c r="F51" i="23"/>
  <c r="A52" i="23"/>
  <c r="F52" i="23"/>
  <c r="A53" i="23"/>
  <c r="F53" i="23"/>
  <c r="A54" i="23"/>
  <c r="F54" i="23"/>
  <c r="A55" i="23"/>
  <c r="F55" i="23"/>
  <c r="A56" i="23"/>
  <c r="F56" i="23"/>
  <c r="A57" i="23"/>
  <c r="F57" i="23"/>
  <c r="A58" i="23"/>
  <c r="F58" i="23"/>
  <c r="A59" i="23"/>
  <c r="F59" i="23"/>
  <c r="A60" i="23"/>
  <c r="F60" i="23"/>
  <c r="A61" i="23"/>
  <c r="F61" i="23"/>
  <c r="A62" i="23"/>
  <c r="F62" i="23"/>
  <c r="A63" i="23"/>
  <c r="F63" i="23"/>
  <c r="A64" i="23"/>
  <c r="F64" i="23"/>
  <c r="A65" i="23"/>
  <c r="F65" i="23"/>
  <c r="A66" i="23"/>
  <c r="F66" i="23"/>
  <c r="A67" i="23"/>
  <c r="F67" i="23"/>
  <c r="A68" i="23"/>
  <c r="F68" i="23"/>
  <c r="A69" i="23"/>
  <c r="F69" i="23"/>
  <c r="A70" i="23"/>
  <c r="F70" i="23"/>
  <c r="A71" i="23"/>
  <c r="F71" i="23"/>
  <c r="A72" i="23"/>
  <c r="F72" i="23"/>
  <c r="A73" i="23"/>
  <c r="F73" i="23"/>
  <c r="A74" i="23"/>
  <c r="F74" i="23"/>
  <c r="A75" i="23"/>
  <c r="F75" i="23"/>
  <c r="A76" i="23"/>
  <c r="F76" i="23"/>
  <c r="F77" i="23"/>
  <c r="F78" i="23"/>
  <c r="F79" i="23"/>
  <c r="F80" i="23"/>
  <c r="F81" i="23"/>
  <c r="F82" i="23"/>
  <c r="F83" i="23"/>
  <c r="F84" i="23"/>
  <c r="F85" i="23"/>
  <c r="F86" i="23"/>
  <c r="F87" i="23"/>
  <c r="F88" i="23"/>
  <c r="F89" i="23"/>
  <c r="F90" i="23"/>
  <c r="F91" i="23"/>
  <c r="F92" i="23"/>
  <c r="F93" i="23"/>
  <c r="F94" i="23"/>
  <c r="F95" i="23"/>
  <c r="F96" i="23"/>
  <c r="F97" i="23"/>
  <c r="F98" i="23"/>
  <c r="F99" i="23"/>
  <c r="F100" i="23"/>
  <c r="F101" i="23"/>
  <c r="F102" i="23"/>
  <c r="F103" i="23"/>
  <c r="F104" i="23"/>
  <c r="F105" i="23"/>
  <c r="F106" i="23"/>
  <c r="F107" i="23"/>
  <c r="F108" i="23"/>
  <c r="F109" i="23"/>
  <c r="F110" i="23"/>
  <c r="F111" i="23"/>
  <c r="F112" i="23"/>
  <c r="F113" i="23"/>
  <c r="F114" i="23"/>
  <c r="F115" i="23"/>
  <c r="F116" i="23"/>
  <c r="F117" i="23"/>
  <c r="F118" i="23"/>
  <c r="F119" i="23"/>
  <c r="F120" i="23"/>
  <c r="F121" i="23"/>
  <c r="F122" i="23"/>
  <c r="F123" i="23"/>
  <c r="F124" i="23"/>
  <c r="F125" i="23"/>
  <c r="F126" i="23"/>
  <c r="F127" i="23"/>
  <c r="F128" i="23"/>
  <c r="F129" i="23"/>
  <c r="F130" i="23"/>
  <c r="F131" i="23"/>
  <c r="F132" i="23"/>
  <c r="F133" i="23"/>
  <c r="F134" i="23"/>
  <c r="F135" i="23"/>
  <c r="F136" i="23"/>
  <c r="F137" i="23"/>
  <c r="F138" i="23"/>
  <c r="F139" i="23"/>
  <c r="F140" i="23"/>
  <c r="F141" i="23"/>
  <c r="F142" i="23"/>
  <c r="F143" i="23"/>
  <c r="F144" i="23"/>
  <c r="F145" i="23"/>
  <c r="F146" i="23"/>
  <c r="F147" i="23"/>
  <c r="F148" i="23"/>
  <c r="F149" i="23"/>
  <c r="F150" i="23"/>
  <c r="F151" i="23"/>
  <c r="F152" i="23"/>
  <c r="F153" i="23"/>
  <c r="F154" i="23"/>
  <c r="F155" i="23"/>
  <c r="F156" i="23"/>
  <c r="F157" i="23"/>
  <c r="F158" i="23"/>
  <c r="F159" i="23"/>
  <c r="F160" i="23"/>
  <c r="F161" i="23"/>
  <c r="F162" i="23"/>
  <c r="F163" i="23"/>
  <c r="F164" i="23"/>
  <c r="F165" i="23"/>
  <c r="F166" i="23"/>
  <c r="F167" i="23"/>
  <c r="F168" i="23"/>
  <c r="F169" i="23"/>
  <c r="F170" i="23"/>
  <c r="F171" i="23"/>
  <c r="F172" i="23"/>
  <c r="F173" i="23"/>
  <c r="F174" i="23"/>
  <c r="F175" i="23"/>
  <c r="F176" i="23"/>
  <c r="F177" i="23"/>
  <c r="F178" i="23"/>
  <c r="F179" i="23"/>
  <c r="F180" i="23"/>
  <c r="F181" i="23"/>
  <c r="F182" i="23"/>
  <c r="F183" i="23"/>
  <c r="F184" i="23"/>
  <c r="F185" i="23"/>
  <c r="F186" i="23"/>
  <c r="F187" i="23"/>
  <c r="F188" i="23"/>
  <c r="F189" i="23"/>
  <c r="F190" i="23"/>
  <c r="F191" i="23"/>
  <c r="F192" i="23"/>
  <c r="F193" i="23"/>
  <c r="F194" i="23"/>
  <c r="F195" i="23"/>
  <c r="F196" i="23"/>
  <c r="F197" i="23"/>
  <c r="F198" i="23"/>
  <c r="F199" i="23"/>
  <c r="F200" i="23"/>
  <c r="F201" i="23"/>
  <c r="F202" i="23"/>
  <c r="F203" i="23"/>
  <c r="F204" i="23"/>
  <c r="F205" i="23"/>
  <c r="F206" i="23"/>
  <c r="F207" i="23"/>
  <c r="F208" i="23"/>
  <c r="F209" i="23"/>
  <c r="F210" i="23"/>
  <c r="F211" i="23"/>
  <c r="F212" i="23"/>
  <c r="F213" i="23"/>
  <c r="F214" i="23"/>
  <c r="F215" i="23"/>
  <c r="F216" i="23"/>
  <c r="F217" i="23"/>
  <c r="F218" i="23"/>
  <c r="F219" i="23"/>
  <c r="F220" i="23"/>
  <c r="F221" i="23"/>
  <c r="F222" i="23"/>
  <c r="F223" i="23"/>
  <c r="F224" i="23"/>
  <c r="F225" i="23"/>
  <c r="F226" i="23"/>
  <c r="F227" i="23"/>
  <c r="F228" i="23"/>
  <c r="F229" i="23"/>
  <c r="F230" i="23"/>
  <c r="F231" i="23"/>
  <c r="F232" i="23"/>
  <c r="F233" i="23"/>
  <c r="F234" i="23"/>
  <c r="F235" i="23"/>
  <c r="F236" i="23"/>
  <c r="F237" i="23"/>
  <c r="F238" i="23"/>
  <c r="F239" i="23"/>
  <c r="F240" i="23"/>
  <c r="F241" i="23"/>
  <c r="F242" i="23"/>
  <c r="F243" i="23"/>
  <c r="F244" i="23"/>
  <c r="F245" i="23"/>
  <c r="F246" i="23"/>
  <c r="F247" i="23"/>
  <c r="F248" i="23"/>
  <c r="F249" i="23"/>
  <c r="F250" i="23"/>
  <c r="F251" i="23"/>
  <c r="F252" i="23"/>
  <c r="F253" i="23"/>
  <c r="F254" i="23"/>
  <c r="F255" i="23"/>
  <c r="F256" i="23"/>
  <c r="F257" i="23"/>
  <c r="F258" i="23"/>
  <c r="F259" i="23"/>
  <c r="F260" i="23"/>
  <c r="F261" i="23"/>
  <c r="F262" i="23"/>
  <c r="F263" i="23"/>
  <c r="F264" i="23"/>
  <c r="F265" i="23"/>
  <c r="F266" i="23"/>
  <c r="F267" i="23"/>
  <c r="F268" i="23"/>
  <c r="F269" i="23"/>
  <c r="F270" i="23"/>
  <c r="F271" i="23"/>
  <c r="F272" i="23"/>
  <c r="F273" i="23"/>
  <c r="F274" i="23"/>
  <c r="F275" i="23"/>
  <c r="F276" i="23"/>
  <c r="F277" i="23"/>
  <c r="F278" i="23"/>
  <c r="F279" i="23"/>
  <c r="F280" i="23"/>
  <c r="F281" i="23"/>
  <c r="F282" i="23"/>
  <c r="F283" i="23"/>
  <c r="F284" i="23"/>
  <c r="F285" i="23"/>
  <c r="F286" i="23"/>
  <c r="F287" i="23"/>
  <c r="F288" i="23"/>
  <c r="F289" i="23"/>
  <c r="F290" i="23"/>
  <c r="F291" i="23"/>
  <c r="F292" i="23"/>
  <c r="F293" i="23"/>
  <c r="F294" i="23"/>
  <c r="F295" i="23"/>
  <c r="F296" i="23"/>
  <c r="F297" i="23"/>
  <c r="F298" i="23"/>
  <c r="F299" i="23"/>
  <c r="F300" i="23"/>
  <c r="F301" i="23"/>
  <c r="F302" i="23"/>
  <c r="F303" i="23"/>
  <c r="F304" i="23"/>
  <c r="F305" i="23"/>
  <c r="F306" i="23"/>
  <c r="F307" i="23"/>
  <c r="F308" i="23"/>
  <c r="F309" i="23"/>
  <c r="F310" i="23"/>
  <c r="F311" i="23"/>
  <c r="F312" i="23"/>
  <c r="F313" i="23"/>
  <c r="F314" i="23"/>
  <c r="F315" i="23"/>
  <c r="F316" i="23"/>
  <c r="F317" i="23"/>
  <c r="F318" i="23"/>
  <c r="F319" i="23"/>
  <c r="F320" i="23"/>
  <c r="F321" i="23"/>
  <c r="F322" i="23"/>
  <c r="F323" i="23"/>
  <c r="F324" i="23"/>
  <c r="F325" i="23"/>
  <c r="F326" i="23"/>
  <c r="F327" i="23"/>
  <c r="F328" i="23"/>
  <c r="F329" i="23"/>
  <c r="F330" i="23"/>
  <c r="F331" i="23"/>
  <c r="F332" i="23"/>
  <c r="F333" i="23"/>
  <c r="F334" i="23"/>
  <c r="F335" i="23"/>
  <c r="F336" i="23"/>
  <c r="F337" i="23"/>
  <c r="F338" i="23"/>
  <c r="F339" i="23"/>
  <c r="F340" i="23"/>
  <c r="F341" i="23"/>
  <c r="F342" i="23"/>
  <c r="F343" i="23"/>
  <c r="F344" i="23"/>
  <c r="F345" i="23"/>
  <c r="F346" i="23"/>
  <c r="F347" i="23"/>
  <c r="F348" i="23"/>
  <c r="F349" i="23"/>
  <c r="F350" i="23"/>
  <c r="F351" i="23"/>
  <c r="F352" i="23"/>
  <c r="F353" i="23"/>
  <c r="F354" i="23"/>
  <c r="F355" i="23"/>
  <c r="F356" i="23"/>
  <c r="F357" i="23"/>
  <c r="F358" i="23"/>
  <c r="F359" i="23"/>
  <c r="F360" i="23"/>
  <c r="F361" i="23"/>
  <c r="F362" i="23"/>
  <c r="F363" i="23"/>
  <c r="F364" i="23"/>
  <c r="F365" i="23"/>
  <c r="F366" i="23"/>
  <c r="F367" i="23"/>
  <c r="F368" i="23"/>
  <c r="F369" i="23"/>
  <c r="F370" i="23"/>
  <c r="F371" i="23"/>
  <c r="F372" i="23"/>
  <c r="F373" i="23"/>
  <c r="F374" i="23"/>
  <c r="F375" i="23"/>
  <c r="F376" i="23"/>
  <c r="F377" i="23"/>
  <c r="F378" i="23"/>
  <c r="F379" i="23"/>
  <c r="F380" i="23"/>
  <c r="F381" i="23"/>
  <c r="F382" i="23"/>
  <c r="F383" i="23"/>
  <c r="F384" i="23"/>
  <c r="F385" i="23"/>
  <c r="F386" i="23"/>
  <c r="F387" i="23"/>
  <c r="F388" i="23"/>
  <c r="F389" i="23"/>
  <c r="F390" i="23"/>
  <c r="F391" i="23"/>
  <c r="F392" i="23"/>
  <c r="F393" i="23"/>
  <c r="F394" i="23"/>
  <c r="F395" i="23"/>
  <c r="F396" i="23"/>
  <c r="F397" i="23"/>
  <c r="F398" i="23"/>
  <c r="F399" i="23"/>
  <c r="F400" i="23"/>
  <c r="F401" i="23"/>
  <c r="F402" i="23"/>
  <c r="F403" i="23"/>
  <c r="F404" i="23"/>
  <c r="F405" i="23"/>
  <c r="F406" i="23"/>
  <c r="F407" i="23"/>
  <c r="F408" i="23"/>
  <c r="F409" i="23"/>
  <c r="F410" i="23"/>
  <c r="F411" i="23"/>
  <c r="F412" i="23"/>
  <c r="F413" i="23"/>
  <c r="F414" i="23"/>
  <c r="F415" i="23"/>
  <c r="F416" i="23"/>
  <c r="F417" i="23"/>
  <c r="F418" i="23"/>
  <c r="F419" i="23"/>
  <c r="F420" i="23"/>
  <c r="F421" i="23"/>
  <c r="F422" i="23"/>
  <c r="F423" i="23"/>
  <c r="F424" i="23"/>
  <c r="F425" i="23"/>
  <c r="F426" i="23"/>
  <c r="F427" i="23"/>
  <c r="F428" i="23"/>
  <c r="F429" i="23"/>
  <c r="F430" i="23"/>
  <c r="F431" i="23"/>
  <c r="F432" i="23"/>
  <c r="F433" i="23"/>
  <c r="F434" i="23"/>
  <c r="F435" i="23"/>
  <c r="F436" i="23"/>
  <c r="F437" i="23"/>
  <c r="F438" i="23"/>
  <c r="F439" i="23"/>
  <c r="F440" i="23"/>
  <c r="F441" i="23"/>
  <c r="F442" i="23"/>
  <c r="F443" i="23"/>
  <c r="F444" i="23"/>
  <c r="F445" i="23"/>
  <c r="F446" i="23"/>
  <c r="F447" i="23"/>
  <c r="F448" i="23"/>
  <c r="F449" i="23"/>
  <c r="F450" i="23"/>
  <c r="F451" i="23"/>
  <c r="F452" i="23"/>
  <c r="F453" i="23"/>
  <c r="F454" i="23"/>
  <c r="F455" i="23"/>
  <c r="F456" i="23"/>
  <c r="F457" i="23"/>
  <c r="F458" i="23"/>
  <c r="F459" i="23"/>
  <c r="F460" i="23"/>
  <c r="F461" i="23"/>
  <c r="F462" i="23"/>
  <c r="F463" i="23"/>
  <c r="F464" i="23"/>
  <c r="F465" i="23"/>
  <c r="F466" i="23"/>
  <c r="F467" i="23"/>
  <c r="F468" i="23"/>
  <c r="F469" i="23"/>
  <c r="F470" i="23"/>
  <c r="F471" i="23"/>
  <c r="F472" i="23"/>
  <c r="F473" i="23"/>
  <c r="F474" i="23"/>
  <c r="F475" i="23"/>
  <c r="F476" i="23"/>
  <c r="F477" i="23"/>
  <c r="F478" i="23"/>
  <c r="F479" i="23"/>
  <c r="F480" i="23"/>
  <c r="F481" i="23"/>
  <c r="F482" i="23"/>
  <c r="F483" i="23"/>
  <c r="F484" i="23"/>
  <c r="F485" i="23"/>
  <c r="F486" i="23"/>
  <c r="F487" i="23"/>
  <c r="F488" i="23"/>
  <c r="F489" i="23"/>
  <c r="F490" i="23"/>
  <c r="F491" i="23"/>
  <c r="F492" i="23"/>
  <c r="F493" i="23"/>
  <c r="F494" i="23"/>
  <c r="F495" i="23"/>
  <c r="F496" i="23"/>
  <c r="F497" i="23"/>
  <c r="F498" i="23"/>
  <c r="F499" i="23"/>
  <c r="F500" i="23"/>
  <c r="F501" i="23"/>
  <c r="F502" i="23"/>
  <c r="F503" i="23"/>
  <c r="F504" i="23"/>
  <c r="F505" i="23"/>
  <c r="F506" i="23"/>
  <c r="F507" i="23"/>
  <c r="F508" i="23"/>
  <c r="F509" i="23"/>
  <c r="F510" i="23"/>
  <c r="F511" i="23"/>
  <c r="F512" i="23"/>
  <c r="F513" i="23"/>
  <c r="F514" i="23"/>
  <c r="F515" i="23"/>
  <c r="F516" i="23"/>
  <c r="F517" i="23"/>
  <c r="F518" i="23"/>
  <c r="F519" i="23"/>
  <c r="F520" i="23"/>
  <c r="F521" i="23"/>
  <c r="F522" i="23"/>
  <c r="F523" i="23"/>
  <c r="F524" i="23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3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3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" i="8"/>
  <c r="A4" i="8"/>
  <c r="A5" i="8"/>
  <c r="A6" i="8"/>
  <c r="A7" i="8"/>
  <c r="A8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2" i="8"/>
  <c r="A133" i="8"/>
  <c r="A134" i="8"/>
  <c r="A135" i="8"/>
  <c r="A136" i="8"/>
  <c r="A137" i="8"/>
  <c r="A138" i="8"/>
  <c r="A42" i="6"/>
  <c r="A43" i="6"/>
  <c r="A44" i="6"/>
  <c r="A45" i="6"/>
  <c r="M1" i="21"/>
  <c r="M2" i="21"/>
  <c r="M3" i="21"/>
  <c r="M4" i="21"/>
  <c r="M5" i="21"/>
  <c r="M6" i="21"/>
  <c r="M7" i="21"/>
  <c r="M8" i="21"/>
  <c r="M9" i="21"/>
  <c r="M10" i="21"/>
  <c r="M11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M51" i="21"/>
  <c r="M52" i="21"/>
  <c r="M53" i="21"/>
  <c r="M54" i="21"/>
  <c r="M55" i="21"/>
  <c r="M56" i="21"/>
  <c r="M57" i="21"/>
  <c r="M58" i="21"/>
  <c r="M59" i="21"/>
  <c r="M60" i="21"/>
  <c r="M61" i="21"/>
  <c r="M62" i="21"/>
  <c r="M63" i="21"/>
  <c r="M64" i="21"/>
  <c r="M65" i="21"/>
  <c r="M66" i="21"/>
  <c r="M67" i="21"/>
  <c r="M68" i="21"/>
  <c r="M69" i="21"/>
  <c r="M70" i="21"/>
  <c r="M71" i="21"/>
  <c r="M72" i="21"/>
  <c r="M73" i="21"/>
  <c r="M74" i="21"/>
  <c r="M75" i="21"/>
  <c r="M76" i="21"/>
  <c r="M77" i="21"/>
  <c r="M78" i="21"/>
  <c r="M79" i="21"/>
  <c r="M80" i="21"/>
  <c r="M81" i="21"/>
  <c r="M82" i="21"/>
  <c r="M83" i="21"/>
  <c r="M84" i="21"/>
  <c r="M85" i="21"/>
  <c r="M86" i="21"/>
  <c r="M87" i="21"/>
  <c r="M88" i="21"/>
  <c r="M89" i="21"/>
  <c r="M90" i="21"/>
  <c r="M91" i="21"/>
  <c r="M92" i="21"/>
  <c r="M93" i="21"/>
  <c r="M94" i="21"/>
  <c r="M95" i="21"/>
  <c r="M96" i="21"/>
  <c r="M97" i="21"/>
  <c r="M98" i="21"/>
  <c r="M99" i="21"/>
  <c r="M100" i="21"/>
  <c r="M101" i="21"/>
  <c r="M102" i="21"/>
  <c r="M103" i="21"/>
  <c r="M104" i="21"/>
  <c r="M105" i="21"/>
  <c r="M106" i="21"/>
  <c r="M107" i="21"/>
  <c r="M108" i="21"/>
  <c r="M109" i="21"/>
  <c r="M110" i="21"/>
  <c r="M111" i="21"/>
  <c r="M112" i="21"/>
  <c r="M113" i="21"/>
  <c r="M114" i="21"/>
  <c r="M115" i="21"/>
  <c r="M116" i="21"/>
  <c r="M117" i="21"/>
  <c r="M118" i="21"/>
  <c r="M119" i="21"/>
  <c r="M120" i="21"/>
  <c r="M121" i="21"/>
  <c r="M122" i="21"/>
  <c r="M123" i="21"/>
  <c r="M124" i="21"/>
  <c r="M125" i="21"/>
  <c r="M126" i="21"/>
  <c r="M127" i="21"/>
  <c r="M128" i="21"/>
  <c r="M129" i="21"/>
  <c r="M130" i="21"/>
  <c r="M131" i="21"/>
  <c r="M132" i="21"/>
  <c r="M133" i="21"/>
  <c r="M134" i="21"/>
  <c r="M135" i="21"/>
  <c r="M136" i="21"/>
  <c r="M137" i="21"/>
  <c r="M138" i="21"/>
  <c r="M139" i="21"/>
  <c r="M140" i="21"/>
  <c r="M141" i="21"/>
  <c r="M142" i="21"/>
  <c r="M143" i="21"/>
  <c r="M144" i="21"/>
  <c r="M145" i="21"/>
  <c r="M146" i="21"/>
  <c r="M147" i="21"/>
  <c r="M148" i="21"/>
  <c r="M149" i="21"/>
  <c r="M150" i="21"/>
  <c r="M151" i="21"/>
  <c r="M152" i="21"/>
  <c r="M153" i="21"/>
  <c r="M154" i="21"/>
  <c r="M155" i="21"/>
  <c r="M156" i="21"/>
  <c r="M157" i="21"/>
  <c r="M158" i="21"/>
  <c r="M159" i="21"/>
  <c r="M160" i="21"/>
  <c r="M161" i="21"/>
  <c r="M162" i="21"/>
  <c r="M163" i="21"/>
  <c r="M164" i="21"/>
  <c r="M165" i="21"/>
  <c r="M166" i="21"/>
  <c r="M167" i="21"/>
  <c r="M168" i="21"/>
  <c r="M169" i="21"/>
  <c r="M170" i="21"/>
  <c r="M171" i="21"/>
  <c r="M172" i="21"/>
  <c r="M173" i="21"/>
  <c r="M174" i="21"/>
  <c r="M175" i="21"/>
  <c r="M176" i="21"/>
  <c r="M177" i="21"/>
  <c r="M178" i="21"/>
  <c r="M179" i="21"/>
  <c r="M180" i="21"/>
  <c r="M181" i="21"/>
  <c r="M182" i="21"/>
  <c r="M183" i="21"/>
  <c r="M184" i="21"/>
  <c r="M185" i="21"/>
  <c r="M186" i="21"/>
  <c r="M187" i="21"/>
  <c r="M188" i="21"/>
  <c r="M189" i="21"/>
  <c r="M190" i="21"/>
  <c r="M191" i="21"/>
  <c r="M192" i="21"/>
  <c r="M193" i="21"/>
  <c r="M194" i="21"/>
  <c r="M195" i="21"/>
  <c r="M196" i="21"/>
  <c r="M197" i="21"/>
  <c r="M198" i="21"/>
  <c r="M199" i="21"/>
  <c r="M200" i="21"/>
  <c r="M201" i="21"/>
  <c r="M202" i="21"/>
  <c r="M203" i="21"/>
  <c r="M204" i="21"/>
  <c r="M205" i="21"/>
  <c r="M206" i="21"/>
  <c r="M207" i="21"/>
  <c r="M208" i="21"/>
  <c r="M209" i="21"/>
  <c r="M210" i="21"/>
  <c r="M211" i="21"/>
  <c r="M212" i="21"/>
  <c r="M213" i="21"/>
  <c r="M214" i="21"/>
  <c r="M215" i="21"/>
  <c r="M216" i="21"/>
  <c r="M217" i="21"/>
  <c r="M218" i="21"/>
  <c r="M219" i="21"/>
  <c r="M220" i="21"/>
  <c r="M221" i="21"/>
  <c r="M222" i="21"/>
  <c r="M223" i="21"/>
  <c r="M224" i="21"/>
  <c r="M225" i="21"/>
  <c r="M226" i="21"/>
  <c r="M227" i="21"/>
  <c r="M228" i="21"/>
  <c r="M229" i="21"/>
  <c r="M230" i="21"/>
  <c r="M231" i="21"/>
  <c r="M232" i="21"/>
  <c r="M233" i="21"/>
  <c r="M234" i="21"/>
  <c r="M235" i="21"/>
  <c r="M236" i="21"/>
  <c r="M237" i="21"/>
  <c r="M238" i="21"/>
  <c r="M239" i="21"/>
  <c r="M240" i="21"/>
  <c r="M241" i="21"/>
  <c r="M242" i="21"/>
  <c r="M243" i="21"/>
  <c r="M244" i="21"/>
  <c r="M245" i="21"/>
  <c r="M246" i="21"/>
  <c r="M247" i="21"/>
  <c r="M248" i="21"/>
  <c r="M249" i="21"/>
  <c r="M250" i="21"/>
  <c r="M251" i="21"/>
  <c r="M252" i="21"/>
  <c r="M253" i="21"/>
  <c r="M254" i="21"/>
  <c r="M255" i="21"/>
  <c r="M256" i="21"/>
  <c r="M257" i="21"/>
  <c r="M258" i="21"/>
  <c r="M259" i="21"/>
  <c r="M260" i="21"/>
  <c r="M261" i="21"/>
  <c r="M262" i="21"/>
  <c r="M263" i="21"/>
  <c r="M264" i="21"/>
  <c r="M265" i="21"/>
  <c r="M266" i="21"/>
  <c r="M267" i="21"/>
  <c r="M268" i="21"/>
  <c r="M269" i="21"/>
  <c r="M270" i="21"/>
  <c r="M271" i="21"/>
  <c r="M272" i="21"/>
  <c r="M273" i="21"/>
  <c r="M274" i="21"/>
  <c r="M275" i="21"/>
  <c r="M276" i="21"/>
  <c r="M277" i="21"/>
  <c r="M278" i="21"/>
  <c r="M279" i="21"/>
  <c r="M280" i="21"/>
  <c r="M281" i="21"/>
  <c r="M282" i="21"/>
  <c r="M283" i="21"/>
  <c r="M284" i="21"/>
  <c r="M285" i="21"/>
  <c r="M286" i="21"/>
  <c r="M287" i="21"/>
  <c r="M288" i="21"/>
  <c r="M289" i="21"/>
  <c r="M290" i="21"/>
  <c r="M291" i="21"/>
  <c r="M292" i="21"/>
  <c r="M293" i="21"/>
  <c r="M294" i="21"/>
  <c r="M295" i="21"/>
  <c r="M296" i="21"/>
  <c r="M297" i="21"/>
  <c r="M298" i="21"/>
  <c r="M299" i="21"/>
  <c r="M300" i="21"/>
  <c r="M301" i="21"/>
  <c r="M302" i="21"/>
  <c r="M303" i="21"/>
  <c r="M304" i="21"/>
  <c r="M305" i="21"/>
  <c r="M306" i="21"/>
  <c r="M307" i="21"/>
  <c r="M308" i="21"/>
  <c r="M309" i="21"/>
  <c r="M310" i="21"/>
  <c r="M311" i="21"/>
  <c r="M312" i="21"/>
  <c r="M313" i="21"/>
  <c r="M314" i="21"/>
  <c r="M315" i="21"/>
  <c r="M316" i="21"/>
  <c r="M317" i="21"/>
  <c r="M318" i="21"/>
  <c r="M319" i="21"/>
  <c r="M320" i="21"/>
  <c r="M321" i="21"/>
  <c r="M322" i="21"/>
  <c r="M323" i="21"/>
  <c r="M324" i="21"/>
  <c r="M325" i="21"/>
  <c r="M326" i="21"/>
  <c r="M327" i="21"/>
  <c r="M328" i="21"/>
  <c r="M329" i="21"/>
  <c r="M330" i="21"/>
  <c r="M331" i="21"/>
  <c r="M332" i="21"/>
  <c r="M333" i="21"/>
</calcChain>
</file>

<file path=xl/comments1.xml><?xml version="1.0" encoding="utf-8"?>
<comments xmlns="http://schemas.openxmlformats.org/spreadsheetml/2006/main">
  <authors>
    <author>User</author>
  </authors>
  <commentList>
    <comment ref="A14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подразделения в родительном падеже</t>
        </r>
      </text>
    </comment>
  </commentList>
</comments>
</file>

<file path=xl/sharedStrings.xml><?xml version="1.0" encoding="utf-8"?>
<sst xmlns="http://schemas.openxmlformats.org/spreadsheetml/2006/main" count="8542" uniqueCount="1971">
  <si>
    <t>Наименование структурного подразделения</t>
  </si>
  <si>
    <t>Должность</t>
  </si>
  <si>
    <t>Ученая Степень</t>
  </si>
  <si>
    <t>Ученое Звание</t>
  </si>
  <si>
    <t>Профессор</t>
  </si>
  <si>
    <t>Доцент</t>
  </si>
  <si>
    <t>Старший преподаватель</t>
  </si>
  <si>
    <t>Преподаватель</t>
  </si>
  <si>
    <t>Ведущий научный сотрудник</t>
  </si>
  <si>
    <t>Старший научный сотрудник</t>
  </si>
  <si>
    <t>Младший научный сотрудник</t>
  </si>
  <si>
    <t>Специалист</t>
  </si>
  <si>
    <t>Лаборант</t>
  </si>
  <si>
    <t>Ассистент</t>
  </si>
  <si>
    <t>Аспирант</t>
  </si>
  <si>
    <t>Докторант</t>
  </si>
  <si>
    <t>д-р архитектуры</t>
  </si>
  <si>
    <t>д-р биол. наук</t>
  </si>
  <si>
    <t>д-р ветеринар. наук</t>
  </si>
  <si>
    <t>д-р воен. наук</t>
  </si>
  <si>
    <t>д-р геогр. наук</t>
  </si>
  <si>
    <t>д-р геол.-минерал. наук</t>
  </si>
  <si>
    <t>д-р искусствоведения</t>
  </si>
  <si>
    <t>д-р ист. наук</t>
  </si>
  <si>
    <t>д-р культурологии</t>
  </si>
  <si>
    <t>д-р мед. наук</t>
  </si>
  <si>
    <t>д-р пед. наук</t>
  </si>
  <si>
    <t>д-р полит. наук</t>
  </si>
  <si>
    <t>д-р психол. наук</t>
  </si>
  <si>
    <t>д-р социол. наук</t>
  </si>
  <si>
    <t>д-р с.-х. наук</t>
  </si>
  <si>
    <t>д-р техн. наук</t>
  </si>
  <si>
    <t>д-р фармацевт. наук</t>
  </si>
  <si>
    <t>д-р физ.-мат. наук</t>
  </si>
  <si>
    <t>д-р филол. наук</t>
  </si>
  <si>
    <t>д-р филос. наук</t>
  </si>
  <si>
    <t>д-р хим. наук</t>
  </si>
  <si>
    <t>д-р экон. наук</t>
  </si>
  <si>
    <t>д-р юрид. наук</t>
  </si>
  <si>
    <t>канд. архитектуры</t>
  </si>
  <si>
    <t>канд. биол. наук</t>
  </si>
  <si>
    <t>канд. ветеринар. наук</t>
  </si>
  <si>
    <t>канд. воен. наук</t>
  </si>
  <si>
    <t>канд. геогр. наук</t>
  </si>
  <si>
    <t>канд. геол.-минерал. наук</t>
  </si>
  <si>
    <t>канд. искусствоведения</t>
  </si>
  <si>
    <t>канд. ист. наук</t>
  </si>
  <si>
    <t>канд. культурологии</t>
  </si>
  <si>
    <t>канд. мед. наук</t>
  </si>
  <si>
    <t>канд. пед. наук</t>
  </si>
  <si>
    <t>канд. полит. наук</t>
  </si>
  <si>
    <t>канд. психол. наук</t>
  </si>
  <si>
    <t>канд. социол. наук</t>
  </si>
  <si>
    <t>канд. с.-х. наук</t>
  </si>
  <si>
    <t>канд. техн. наук</t>
  </si>
  <si>
    <t>канд. фармацевт. наук</t>
  </si>
  <si>
    <t>канд. физ.-мат. наук</t>
  </si>
  <si>
    <t>канд. филол. наук</t>
  </si>
  <si>
    <t>канд. филос. наук</t>
  </si>
  <si>
    <t>канд. хим. наук</t>
  </si>
  <si>
    <t>канд. экон. наук</t>
  </si>
  <si>
    <t>канд. юрид. наук</t>
  </si>
  <si>
    <t>Академик РАН</t>
  </si>
  <si>
    <t>Академик РАМН</t>
  </si>
  <si>
    <t>Академик РАСХН</t>
  </si>
  <si>
    <t>Академик РАО</t>
  </si>
  <si>
    <t>Член-корреспондент РАН</t>
  </si>
  <si>
    <t>Член-корреспондент РАМН</t>
  </si>
  <si>
    <t>Член-корреспондент РАСХН</t>
  </si>
  <si>
    <t>Член-корреспондент РАО</t>
  </si>
  <si>
    <t>без ученого звания</t>
  </si>
  <si>
    <t>Наименование заявки НИР</t>
  </si>
  <si>
    <t>Дата проведения конкурса</t>
  </si>
  <si>
    <t>Заказчик НИР</t>
  </si>
  <si>
    <t>Источник финансирования НИР</t>
  </si>
  <si>
    <t>Список сотрудников</t>
  </si>
  <si>
    <t>Наименование  НИР</t>
  </si>
  <si>
    <t>Объем финансирования, тыс.руб.</t>
  </si>
  <si>
    <t>Объем выполненных работ собственными силами (тыс. руб.)</t>
  </si>
  <si>
    <t>Научно-исследовательская программа, в рамках которой выполняется НИР</t>
  </si>
  <si>
    <t>Внутрениий Грант</t>
  </si>
  <si>
    <t>Государственный контракт</t>
  </si>
  <si>
    <t>Грант Президента РФ</t>
  </si>
  <si>
    <t xml:space="preserve">Грант РГНФ </t>
  </si>
  <si>
    <t>Грант РГНФ поддержка молодых ученых</t>
  </si>
  <si>
    <t>Грант РФФИ</t>
  </si>
  <si>
    <t>Дополнительное государственное задание Минобрнауки России</t>
  </si>
  <si>
    <t>Муниципальный контракт</t>
  </si>
  <si>
    <t>Субсидия из бюджета города Москвы</t>
  </si>
  <si>
    <t>ФЦП «Научные и научно-педагогические кадры инновационной России» на 2009-2013 годы</t>
  </si>
  <si>
    <t>Хоздоговор</t>
  </si>
  <si>
    <t>Научные публикации</t>
  </si>
  <si>
    <t>Наименование публикации</t>
  </si>
  <si>
    <t>Тип публикации</t>
  </si>
  <si>
    <t>Страна</t>
  </si>
  <si>
    <t>Печатные листы публикации</t>
  </si>
  <si>
    <t>Количество авторов публикации</t>
  </si>
  <si>
    <t>Участие в конференциях</t>
  </si>
  <si>
    <t>Наименование конференции</t>
  </si>
  <si>
    <t>Город проведения конференции</t>
  </si>
  <si>
    <t>Место проведения конференции</t>
  </si>
  <si>
    <t>нет</t>
  </si>
  <si>
    <t>Участие в выставках</t>
  </si>
  <si>
    <t>Наименование выставки</t>
  </si>
  <si>
    <t>Город проведения выставки</t>
  </si>
  <si>
    <t>Дата проведения выставки</t>
  </si>
  <si>
    <t>Место проведения выставки</t>
  </si>
  <si>
    <t>Абхазия (не признана)</t>
  </si>
  <si>
    <t>Австралия</t>
  </si>
  <si>
    <t>Австрия</t>
  </si>
  <si>
    <t>Азербайджан</t>
  </si>
  <si>
    <t>Азорские острова (не признана)</t>
  </si>
  <si>
    <t>Аландские острова (не признана)</t>
  </si>
  <si>
    <t>Албания</t>
  </si>
  <si>
    <t>Алжир</t>
  </si>
  <si>
    <t>Американское Самоа (не признана)</t>
  </si>
  <si>
    <t>Ангилья</t>
  </si>
  <si>
    <t>Ангола</t>
  </si>
  <si>
    <t>Андорра</t>
  </si>
  <si>
    <t>Антарктика (не признана)</t>
  </si>
  <si>
    <t>Антигуа и Барбуда</t>
  </si>
  <si>
    <t>Антильские Острова (не признана)</t>
  </si>
  <si>
    <t>Аомынь (не признана)</t>
  </si>
  <si>
    <t>Аргентина</t>
  </si>
  <si>
    <t>Армения</t>
  </si>
  <si>
    <t>Аруба (не признана)</t>
  </si>
  <si>
    <t>Афганистан</t>
  </si>
  <si>
    <t>Багамские Острова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</si>
  <si>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</si>
  <si>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</si>
  <si>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</si>
  <si>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</si>
  <si>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</si>
  <si>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</si>
  <si>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</si>
  <si>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Бермудские Острова (не признана)</t>
  </si>
  <si>
    <t>Болгария</t>
  </si>
  <si>
    <t>Боливия</t>
  </si>
  <si>
    <t>Босния и Герцеговина</t>
  </si>
  <si>
    <t>Ботсвана</t>
  </si>
  <si>
    <t>Бразилия</t>
  </si>
  <si>
    <t>Британская территория в Индийском океане (не признана)</t>
  </si>
  <si>
    <t>Бруней</t>
  </si>
  <si>
    <t>Буве (не признана)</t>
  </si>
  <si>
    <t>Буркина-Фасо</t>
  </si>
  <si>
    <t>Бурунди</t>
  </si>
  <si>
    <t>Бутан</t>
  </si>
  <si>
    <t>Вануату</t>
  </si>
  <si>
    <t>Ватикан</t>
  </si>
  <si>
    <t>Великобритания</t>
  </si>
  <si>
    <t>Венгрия</t>
  </si>
  <si>
    <t>Венесуэла</t>
  </si>
  <si>
    <t>Виргинские Острова (Британские) (не признана)</t>
  </si>
  <si>
    <t>Виргинские Острова (США) (не признана)</t>
  </si>
  <si>
    <t>Внешние малые острова (США) (не признана)</t>
  </si>
  <si>
    <t>Восточный Тимор</t>
  </si>
  <si>
    <t>Вьетнам</t>
  </si>
  <si>
    <t>Габон</t>
  </si>
  <si>
    <t>Гаити</t>
  </si>
  <si>
    <t>Гайана</t>
  </si>
  <si>
    <t>Гамбия</t>
  </si>
  <si>
    <t>Гана</t>
  </si>
  <si>
    <t>Гваделупа (не признана)</t>
  </si>
  <si>
    <t>Гватемала</t>
  </si>
  <si>
    <t>Гвиана (не признана)</t>
  </si>
  <si>
    <t>Гвинея</t>
  </si>
  <si>
    <t>Гвинея-Бисау</t>
  </si>
  <si>
    <t>Германия</t>
  </si>
  <si>
    <t>Гернси (не признана)</t>
  </si>
  <si>
    <t>Гибралтар (не признана)</t>
  </si>
  <si>
    <t>Гондурас</t>
  </si>
  <si>
    <t>Гонконг (не признана)</t>
  </si>
  <si>
    <t>Гренада</t>
  </si>
  <si>
    <t>Гренландия (не признана)</t>
  </si>
  <si>
    <t>Греция</t>
  </si>
  <si>
    <t>Грузия</t>
  </si>
  <si>
    <t>Гуам (не признана)</t>
  </si>
  <si>
    <t>Дания</t>
  </si>
  <si>
    <t>Джерси (не признана)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</si>
  <si>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</si>
  <si>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</si>
  <si>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</si>
  <si>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</si>
  <si>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</si>
  <si>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 (не признана)</t>
  </si>
  <si>
    <t>Зимбабве</t>
  </si>
  <si>
    <t>Израиль</t>
  </si>
  <si>
    <t>Индия</t>
  </si>
  <si>
    <t>Индонезия</t>
  </si>
  <si>
    <t>Иордания</t>
  </si>
  <si>
    <t>Ирак</t>
  </si>
  <si>
    <t>Иран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</si>
  <si>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</si>
  <si>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</si>
  <si>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</si>
  <si>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</si>
  <si>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</si>
  <si>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</si>
  <si>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</si>
  <si>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Каймановы Острова (не признана)</t>
  </si>
  <si>
    <t>Камбоджа</t>
  </si>
  <si>
    <t>Камерун</t>
  </si>
  <si>
    <t>Канада</t>
  </si>
  <si>
    <t>Катар</t>
  </si>
  <si>
    <t>Кения</t>
  </si>
  <si>
    <t>Кипр</t>
  </si>
  <si>
    <t>Кирибати</t>
  </si>
  <si>
    <t>Китай</t>
  </si>
  <si>
    <t>Кокосовые Острова (не признана)</t>
  </si>
  <si>
    <t>Колумбия</t>
  </si>
  <si>
    <t>Коморские Острова</t>
  </si>
  <si>
    <t>Конго, Демократическая Республика</t>
  </si>
  <si>
    <t>Корея (Северная)</t>
  </si>
  <si>
    <t>Корея (Южная)</t>
  </si>
  <si>
    <t>Косово</t>
  </si>
  <si>
    <t>Коста-Рика</t>
  </si>
  <si>
    <t>Кот-д'Ивуар</t>
  </si>
  <si>
    <t>Куба</t>
  </si>
  <si>
    <t>Кувейт</t>
  </si>
  <si>
    <t>Кука острова</t>
  </si>
  <si>
    <t>Кыргызстан</t>
  </si>
  <si>
    <t>Лаос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</si>
  <si>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</si>
  <si>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</si>
  <si>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</si>
  <si>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</si>
  <si>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</si>
  <si>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</si>
  <si>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</si>
  <si>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</si>
  <si>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</si>
  <si>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</si>
  <si>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</si>
  <si>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 (не признана)</t>
  </si>
  <si>
    <t>Македония</t>
  </si>
  <si>
    <t>Малави</t>
  </si>
  <si>
    <t>Малайзия</t>
  </si>
  <si>
    <t>Мали</t>
  </si>
  <si>
    <t>Мальдивы</t>
  </si>
  <si>
    <t>Мальта</t>
  </si>
  <si>
    <t>Мартиника (не признана)</t>
  </si>
  <si>
    <t>Маршалловы Острова</t>
  </si>
  <si>
    <t>Мексика</t>
  </si>
  <si>
    <t>Микронезия</t>
  </si>
  <si>
    <t>Мозамбик</t>
  </si>
  <si>
    <t>Молдова</t>
  </si>
  <si>
    <t>Монако</t>
  </si>
  <si>
    <t>Монголия</t>
  </si>
  <si>
    <t>Монтсеррат (не признана)</t>
  </si>
  <si>
    <t>Морокко</t>
  </si>
  <si>
    <t>Мьянма</t>
  </si>
  <si>
    <t>Нагорно-Карабахская Республика (не признана)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</si>
  <si>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</si>
  <si>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</si>
  <si>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</si>
  <si>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</si>
  <si>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</si>
  <si>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</si>
  <si>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</si>
  <si>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 (не признана)</t>
  </si>
  <si>
    <t>Новая Зеландия</t>
  </si>
  <si>
    <t>Новая Каледония (не признана)</t>
  </si>
  <si>
    <t>Норвегия</t>
  </si>
  <si>
    <t>Норфолк (не признана)</t>
  </si>
  <si>
    <t>Объединенные Арабские Эмираты</t>
  </si>
  <si>
    <t>Оман</t>
  </si>
  <si>
    <t>Остров Мэн (не признана)</t>
  </si>
  <si>
    <t>Остров Рождества (не признана)</t>
  </si>
  <si>
    <t>Остров Святой Елены (не признана)</t>
  </si>
  <si>
    <t>Острова Уоллис и Футуна (не признана)</t>
  </si>
  <si>
    <t>Острова Херд и Макдональд (не признана)</t>
  </si>
  <si>
    <t>Пакистан</t>
  </si>
  <si>
    <t>Палау</t>
  </si>
  <si>
    <t>Палестина (не признана)</t>
  </si>
  <si>
    <t>Панама</t>
  </si>
  <si>
    <t>Папуа — Новая Гвинея</t>
  </si>
  <si>
    <t>Парагвай</t>
  </si>
  <si>
    <t>Перу</t>
  </si>
  <si>
    <t>Питкэрн (не признана)</t>
  </si>
  <si>
    <t>Польша</t>
  </si>
  <si>
    <t>Португалия</t>
  </si>
  <si>
    <t>Приднестровье (не признана)</t>
  </si>
  <si>
    <t>Пуэрто-Рико (не признана)</t>
  </si>
  <si>
    <t>Республика Конго</t>
  </si>
  <si>
    <t>Реюньон (не признана)</t>
  </si>
  <si>
    <t>Россия</t>
  </si>
  <si>
    <t>Руанда</t>
  </si>
  <si>
    <t>Румыния</t>
  </si>
  <si>
    <t>Сальвадор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</si>
  <si>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</si>
  <si>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</si>
  <si>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</si>
  <si>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</si>
  <si>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</si>
  <si>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Свальбард (не признана)</t>
  </si>
  <si>
    <t>Северные Марианские острова (не признана)</t>
  </si>
  <si>
    <t>Сейшельские острова</t>
  </si>
  <si>
    <t>Сен-Пьер и Микелон (не признана)</t>
  </si>
  <si>
    <t>Сенегал</t>
  </si>
  <si>
    <t>Сент-Винсент и Гренадины</t>
  </si>
  <si>
    <t>Сент-Киттс и Невис</t>
  </si>
  <si>
    <t>Сент-Люсия</t>
  </si>
  <si>
    <t>Сербия</t>
  </si>
  <si>
    <t>Сингапур</t>
  </si>
  <si>
    <t>Сирия</t>
  </si>
  <si>
    <t>Словакия</t>
  </si>
  <si>
    <t>Словения</t>
  </si>
  <si>
    <t>Соединенные Штаты Америки</t>
  </si>
  <si>
    <t>Соломоновы Острова</t>
  </si>
  <si>
    <t>Сомали</t>
  </si>
  <si>
    <t>Сомалиленд (не признана)</t>
  </si>
  <si>
    <t>Судан</t>
  </si>
  <si>
    <t>Суринам</t>
  </si>
  <si>
    <t>Сьерра-Леоне</t>
  </si>
  <si>
    <t>Таджикистан</t>
  </si>
  <si>
    <t>Таиланд</t>
  </si>
  <si>
    <t>Тайвань (не признана)</t>
  </si>
  <si>
    <t>Тамил-Илам (не признана)</t>
  </si>
  <si>
    <t>Танзания</t>
  </si>
  <si>
    <t>Тёркс и Кайкос (не признана)</t>
  </si>
  <si>
    <t>Того</t>
  </si>
  <si>
    <t>Токелау (не признана)</t>
  </si>
  <si>
    <t>Тонга</t>
  </si>
  <si>
    <t>Тринидад и Тобаго</t>
  </si>
  <si>
    <t>Тувалу</t>
  </si>
  <si>
    <t>Тунис</t>
  </si>
  <si>
    <t>Турецкая Республика Северного Кипра (не признана)</t>
  </si>
  <si>
    <t>Туркменистан</t>
  </si>
  <si>
    <t>Турция</t>
  </si>
  <si>
    <t>Уганда</t>
  </si>
  <si>
    <t>Узбекистан</t>
  </si>
  <si>
    <t>Украина</t>
  </si>
  <si>
    <t>Уругвай</t>
  </si>
  <si>
    <t>Фарерские Острова (не признана)</t>
  </si>
  <si>
    <t>Фиджи</t>
  </si>
  <si>
    <t>Филиппины</t>
  </si>
  <si>
    <t>Финляндия</t>
  </si>
  <si>
    <t>Фолклендские (Мальвинские) острова (не признана)</t>
  </si>
  <si>
    <t>Франция</t>
  </si>
  <si>
    <t>Французская Полинезия (не признана)</t>
  </si>
  <si>
    <t>Французские Южные и Антарктические Территории (не признана)</t>
  </si>
  <si>
    <t>Хорватия</t>
  </si>
  <si>
    <t>Центральноафриканская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</si>
  <si>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</si>
  <si>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</si>
  <si>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</si>
  <si>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</si>
  <si>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</si>
  <si>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</si>
  <si>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Шри-Ланка</t>
  </si>
  <si>
    <t>Эквадор</t>
  </si>
  <si>
    <t>Экваториальная Гвинея</t>
  </si>
  <si>
    <t>Эритрея</t>
  </si>
  <si>
    <t>Эстония</t>
  </si>
  <si>
    <t>Эфиопия</t>
  </si>
  <si>
    <t>Южная Георгия и Южные Сандвичевы острова (не признана)</t>
  </si>
  <si>
    <t>Южная Осетия (не признана)</t>
  </si>
  <si>
    <t>Южно-Африканская Республика</t>
  </si>
  <si>
    <t>Ямайка</t>
  </si>
  <si>
    <t>Япония</t>
  </si>
  <si>
    <t>Патенты, в том числе на полезную модель и прочие РИД</t>
  </si>
  <si>
    <t>Наименование РИД</t>
  </si>
  <si>
    <t>Тип РИД</t>
  </si>
  <si>
    <t>Правообладатель, ФИО / Организация</t>
  </si>
  <si>
    <t>№ государственной регистрации</t>
  </si>
  <si>
    <t>Кем выдан</t>
  </si>
  <si>
    <t>№ заявки на регистрацию РИД</t>
  </si>
  <si>
    <t>Зарубежный патент</t>
  </si>
  <si>
    <t>Свидетельство о государственной регистрации программ для ЭВМ</t>
  </si>
  <si>
    <t>Свидетельство о государственной регистрации баз данных</t>
  </si>
  <si>
    <t>ФИО</t>
  </si>
  <si>
    <t>Наименование</t>
  </si>
  <si>
    <t>Дата</t>
  </si>
  <si>
    <t>(подпись)</t>
  </si>
  <si>
    <t>за</t>
  </si>
  <si>
    <t>(Ф.И.О.)</t>
  </si>
  <si>
    <t>Тираж
(учебники и учебные пособия, монографии)</t>
  </si>
  <si>
    <t>Наименование программы, проекта или договора</t>
  </si>
  <si>
    <t>Научный руководитель</t>
  </si>
  <si>
    <t>Срок действия</t>
  </si>
  <si>
    <t>НИР, выполненные НПР кафедры в сторонних организациях</t>
  </si>
  <si>
    <t xml:space="preserve">Наименование темы </t>
  </si>
  <si>
    <t>Заказчик</t>
  </si>
  <si>
    <t>Объем выполненных работ
(тыс. руб.)</t>
  </si>
  <si>
    <t>Сроки</t>
  </si>
  <si>
    <t>Отчет о научной деятельности</t>
  </si>
  <si>
    <t>Участие в научных мероприятиях</t>
  </si>
  <si>
    <t>Место проведения</t>
  </si>
  <si>
    <t>Дата проведения</t>
  </si>
  <si>
    <t>Организация научной работы студентов кафедрой</t>
  </si>
  <si>
    <t>Руководитель:</t>
  </si>
  <si>
    <t>Издательство (для монографий, учебников, учебных пособий)</t>
  </si>
  <si>
    <t>Тип мероприятия</t>
  </si>
  <si>
    <t>Статус</t>
  </si>
  <si>
    <t>подана, но не выиграна</t>
  </si>
  <si>
    <t>выиграна</t>
  </si>
  <si>
    <t>Организация, с которой ведется сотрудничество</t>
  </si>
  <si>
    <t>Участник от кафедры</t>
  </si>
  <si>
    <t>Организация, выдавшая документ</t>
  </si>
  <si>
    <t>без ученой степени</t>
  </si>
  <si>
    <t>Ф.И.О. полностью</t>
  </si>
  <si>
    <t>Административного и финансового права</t>
  </si>
  <si>
    <t>Анализа хозяйственной деятельности и аудита</t>
  </si>
  <si>
    <t>Банковского дела</t>
  </si>
  <si>
    <t>Биржевого дела и ценных бумаг</t>
  </si>
  <si>
    <t>Бухгалтерского учета</t>
  </si>
  <si>
    <t>Внешнеэкономической деятельности</t>
  </si>
  <si>
    <t>Высшей математики</t>
  </si>
  <si>
    <t>Гостиничного и туристического бизнеса</t>
  </si>
  <si>
    <t>Государственного и муниципального управления</t>
  </si>
  <si>
    <t>Государственного контроля, надзора и аудита</t>
  </si>
  <si>
    <t>Гражданского права</t>
  </si>
  <si>
    <t>Иностранных языков №1</t>
  </si>
  <si>
    <t>Иностранных языков №2</t>
  </si>
  <si>
    <t>Иностранных языков №3</t>
  </si>
  <si>
    <t>Информатики</t>
  </si>
  <si>
    <t>Информационного, предпринимательского и торгового права</t>
  </si>
  <si>
    <t>Информационных систем в экономике и менеджменте</t>
  </si>
  <si>
    <t>Информационных технологий</t>
  </si>
  <si>
    <t>Истории</t>
  </si>
  <si>
    <t>Истории экономической науки</t>
  </si>
  <si>
    <t>Корпоративного менеджмента</t>
  </si>
  <si>
    <t>Маркетинга</t>
  </si>
  <si>
    <t>Математических методов в экономике</t>
  </si>
  <si>
    <t>Международного и конституционного права</t>
  </si>
  <si>
    <t>Менеджмента и маркетинга спортивной индустрии</t>
  </si>
  <si>
    <t>Мировой экономики</t>
  </si>
  <si>
    <t>Налогов и налогообложения</t>
  </si>
  <si>
    <t>Национальной и региональной экономики</t>
  </si>
  <si>
    <t>Политическая экономия</t>
  </si>
  <si>
    <t>Политологии и социологии</t>
  </si>
  <si>
    <t>Предпринимательства и логистики</t>
  </si>
  <si>
    <t>Психологии</t>
  </si>
  <si>
    <t>Рекламы, дизайна и связи с общественностью</t>
  </si>
  <si>
    <t>Русского языка и культуры речи</t>
  </si>
  <si>
    <t>Статистики</t>
  </si>
  <si>
    <t>Страхования и управления рисками</t>
  </si>
  <si>
    <t>Таможенного дела</t>
  </si>
  <si>
    <t>Теории  менеджмента и бизнес-технологий</t>
  </si>
  <si>
    <t>Теории и истории государства и права</t>
  </si>
  <si>
    <t>Технологии и организации предприятий питания</t>
  </si>
  <si>
    <t>Технологий и управления продажами</t>
  </si>
  <si>
    <t>Технологических машин и оборудования</t>
  </si>
  <si>
    <t>Товароведения и товарной экспертизы</t>
  </si>
  <si>
    <t xml:space="preserve">Торговой политики </t>
  </si>
  <si>
    <t>Уголовного права и процесса</t>
  </si>
  <si>
    <t>Управления в сфере закупок</t>
  </si>
  <si>
    <t>Управления инновациями</t>
  </si>
  <si>
    <t>Управления интеллектуальной собственностью</t>
  </si>
  <si>
    <t>Управления проектами и программами</t>
  </si>
  <si>
    <t>Физического воспитания</t>
  </si>
  <si>
    <t>Философии</t>
  </si>
  <si>
    <t>Финансов и цен</t>
  </si>
  <si>
    <t>Финансового менеджмента</t>
  </si>
  <si>
    <t>Химии и физики</t>
  </si>
  <si>
    <t>Экономики промышленности</t>
  </si>
  <si>
    <t>Экономики труда и управления персоналом</t>
  </si>
  <si>
    <t>Экономического анализа и корпоративного управления производством и экспортом высокотехнологичной продукции Государственной корпорации "Ростехнологии"</t>
  </si>
  <si>
    <t>Экономической теории</t>
  </si>
  <si>
    <r>
      <t xml:space="preserve">Стоимость НИР, </t>
    </r>
    <r>
      <rPr>
        <b/>
        <u/>
        <sz val="14"/>
        <color indexed="8"/>
        <rFont val="Times New Roman"/>
        <family val="1"/>
        <charset val="204"/>
      </rPr>
      <t>тыс.руб.</t>
    </r>
  </si>
  <si>
    <t>Минобрнауки России</t>
  </si>
  <si>
    <t>Учебник</t>
  </si>
  <si>
    <t>Учебное пособие</t>
  </si>
  <si>
    <t>Монография</t>
  </si>
  <si>
    <t>Тематическая область</t>
  </si>
  <si>
    <t>00 ОБЩЕСТВЕННЫЕ НАУКИ В ЦЕЛОМ</t>
  </si>
  <si>
    <t>02 ФИЛОСОФИЯ</t>
  </si>
  <si>
    <t>03 ИСТОРИЯ. ИСТОРИЧЕСКИЕ НАУКИ</t>
  </si>
  <si>
    <t>04 СОЦИОЛОГИЯ</t>
  </si>
  <si>
    <t>05 ДЕМОГРАФИЯ</t>
  </si>
  <si>
    <t>06 ЭКОНОМИКА И ЭКОНОМИЧЕСКИЕ НАУКИ</t>
  </si>
  <si>
    <t>10 ГОСУДАРСТВО И ПРАВО. ЮРИДИЧЕСКИЕ НАУКИ</t>
  </si>
  <si>
    <t>11 ПОЛИТИКА И ПОЛИТИЧЕСКИЕ НАУКИ</t>
  </si>
  <si>
    <t>12 НАУКОВЕДЕНИЕ</t>
  </si>
  <si>
    <t>13 КУЛЬТУРА. КУЛЬТУРОЛОГИЯ</t>
  </si>
  <si>
    <t>14 НАРОДНОЕ ОБРАЗОВАНИЕ. ПЕДАГОГИКА</t>
  </si>
  <si>
    <t>15 ПСИХОЛОГИЯ</t>
  </si>
  <si>
    <t>16 ЯЗЫКОЗНАНИЕ</t>
  </si>
  <si>
    <t>17 ЛИТЕРАТУРА. ЛИТЕРАТУРОВЕДЕНИЕ. УСТНОЕ НАРОДНОЕ ТВОРЧЕСТВО</t>
  </si>
  <si>
    <t>18 ИСКУССТВО. ИСКУССТВОВЕДЕНИЕ</t>
  </si>
  <si>
    <t>19 МАССОВАЯ КОММУНИКАЦИЯ. ЖУРНАЛИСТИКА. СРЕДСТВА МАССОВОЙ ИНФОРМАЦИИ</t>
  </si>
  <si>
    <t>20 ИНФОРМАТИКА</t>
  </si>
  <si>
    <t>21 РЕЛИГИЯ. АТЕИЗМ</t>
  </si>
  <si>
    <t>23 КОМПЛЕКСНОЕ ИЗУЧЕНИЕ ОТДЕЛЬНЫХ СТРАН И РЕГИОНОВ</t>
  </si>
  <si>
    <t>26 КОМПЛЕКСНЫЕ ПРОБЛЕМЫ ОБЩЕСТВЕННЫХ НАУК</t>
  </si>
  <si>
    <t>27 МАТЕМАТИКА</t>
  </si>
  <si>
    <t>28 КИБЕРНЕТИКА</t>
  </si>
  <si>
    <t>29 ФИЗИКА</t>
  </si>
  <si>
    <t>30 МЕХАНИКА</t>
  </si>
  <si>
    <t>31 ХИМИЯ</t>
  </si>
  <si>
    <t>34 БИОЛОГИЯ</t>
  </si>
  <si>
    <t>36 ГЕОДЕЗИЯ. КАРТОГРАФИЯ</t>
  </si>
  <si>
    <t>37 ГЕОФИЗИКА</t>
  </si>
  <si>
    <t>38 ГЕОЛОГИЯ</t>
  </si>
  <si>
    <t>39 ГЕОГРАФИЯ</t>
  </si>
  <si>
    <t>41 АСТРОНОМИЯ</t>
  </si>
  <si>
    <t>43 ОБЩИЕ И КОМПЛЕКСНЫЕ ПРОБЛЕМЫ ЕСТЕСТВЕННЫХ И ТОЧНЫХ НАУК</t>
  </si>
  <si>
    <t>44 ЭНЕРГЕТИКА</t>
  </si>
  <si>
    <t>45 ЭЛЕКТРОТЕХНИКА</t>
  </si>
  <si>
    <t>47 ЭЛЕКТРОНИКА. РАДИОТЕХНИКА</t>
  </si>
  <si>
    <t>49 СВЯЗЬ</t>
  </si>
  <si>
    <t>50 АВТОМАТИКА. ВЫЧИСЛИТЕЛЬНАЯ ТЕХНИКА</t>
  </si>
  <si>
    <t>52 ГОРНОЕ ДЕЛО</t>
  </si>
  <si>
    <t>53 МЕТАЛЛУРГИЯ</t>
  </si>
  <si>
    <t>55 МАШИНОСТРОЕНИЕ</t>
  </si>
  <si>
    <t>58 ЯДЕРНАЯ ТЕХНИКА</t>
  </si>
  <si>
    <t>59 ПРИБОРОСТРОЕНИЕ</t>
  </si>
  <si>
    <t>60 ПОЛИГРАФИЯ. РЕПРОГРАФИЯ. ФОТОКИНОТЕХНИКА</t>
  </si>
  <si>
    <t>61 ХИМИЧЕСКАЯ ТЕХНОЛОГИЯ. ХИМИЧЕСКАЯ ПРОМЫШЛЕННОСТЬ</t>
  </si>
  <si>
    <t>62 БИОТЕХНОЛОГИЯ</t>
  </si>
  <si>
    <t>64 ЛЕГКАЯ ПРОМЫШЛЕННОСТЬ</t>
  </si>
  <si>
    <t>65 ПИЩЕВАЯ ПРОМЫШЛЕННОСТЬ</t>
  </si>
  <si>
    <t>66 ЛЕСНАЯ И ДЕРЕВООБРАБАТЫВАЮЩАЯ ПРОМЫШЛЕННОСТЬ</t>
  </si>
  <si>
    <t>67 СТРОИТЕЛЬСТВО. АРХИТЕКТУРА</t>
  </si>
  <si>
    <t>68 СЕЛЬСКОЕ И ЛЕСНОЕ ХОЗЯЙСТВО</t>
  </si>
  <si>
    <t>69 РЫБНОЕ ХОЗЯЙСТВО. АКВАКУЛЬТУРА</t>
  </si>
  <si>
    <t>70 ВОДНОЕ ХОЗЯЙСТВО</t>
  </si>
  <si>
    <t>71 ВНУТРЕННЯЯ ТОРГОВЛЯ. ТУРИСТСКО-ЭКСКУРСИОННОЕ ОБСЛУЖИВАНИЕ</t>
  </si>
  <si>
    <t>72 ВНЕШНЯЯ ТОРГОВЛЯ</t>
  </si>
  <si>
    <t>73 ТРАНСПОРТ</t>
  </si>
  <si>
    <t>75 ЖИЛИЩНО-КОММУНАЛЬНОЕ ХОЗЯЙСТВО. ДОМОВОДСТВО. БЫТОВОЕ ОБСЛУЖИВАНИЕ</t>
  </si>
  <si>
    <t>76 МЕДИЦИНА И ЗДРАВООХРАНЕНИЕ</t>
  </si>
  <si>
    <t>77 ФИЗИЧЕСКАЯ КУЛЬТУРА И СПОРТ</t>
  </si>
  <si>
    <t>78 ВОЕННОЕ ДЕЛО</t>
  </si>
  <si>
    <t>80 ПРОЧИЕ ОТРАСЛИ ЭКОНОМИКИ</t>
  </si>
  <si>
    <t>81 ОБЩИЕ И КОМПЛЕКСНЫЕ ПРОБЛЕМЫ ТЕХНИЧЕСКИХ И ПРИКЛАДНЫХ НАУК И ОТРАС-ЛЕЙ НАРОДНОГО ХОЗЯЙСТВА</t>
  </si>
  <si>
    <t>82 ОРГАНИЗАЦИЯ И УПРАВЛЕНИЕ</t>
  </si>
  <si>
    <t>83 СТАТИСТИКА</t>
  </si>
  <si>
    <t>84 СТАНДАРТИЗАЦИЯ</t>
  </si>
  <si>
    <t>85 ПАТЕНТНОЕ ДЕЛО. ИЗОБРЕТАТЕЛЬСТВО. РАЦИОНАЛИЗАТОРСТВО</t>
  </si>
  <si>
    <t>86 ОХРАНА ТРУДА</t>
  </si>
  <si>
    <t>87 ОХРАНА ОКРУЖАЮЩЕЙ СРЕДЫ. ЭКОЛОГИЯ ЧЕЛОВЕКА</t>
  </si>
  <si>
    <t>89 КОСМИЧЕСКИЕ ИССЛЕДОВАНИЯ</t>
  </si>
  <si>
    <t>90 МЕТРОЛОГИЯ</t>
  </si>
  <si>
    <t>Страна издания</t>
  </si>
  <si>
    <t>Язык издания</t>
  </si>
  <si>
    <t>Дата издания</t>
  </si>
  <si>
    <t>азербайджанский</t>
  </si>
  <si>
    <t>английский </t>
  </si>
  <si>
    <t>арабский</t>
  </si>
  <si>
    <t>армянский </t>
  </si>
  <si>
    <t>башкирский</t>
  </si>
  <si>
    <t>белорусский</t>
  </si>
  <si>
    <t>болгарский</t>
  </si>
  <si>
    <t>вьетнамский</t>
  </si>
  <si>
    <t>грузинский</t>
  </si>
  <si>
    <t>датский</t>
  </si>
  <si>
    <t>ингушский</t>
  </si>
  <si>
    <t>испанский</t>
  </si>
  <si>
    <t>итальянский</t>
  </si>
  <si>
    <t>казахский</t>
  </si>
  <si>
    <t>киргизский</t>
  </si>
  <si>
    <t>китайский</t>
  </si>
  <si>
    <t>латинский </t>
  </si>
  <si>
    <t>немецкий </t>
  </si>
  <si>
    <t>польский </t>
  </si>
  <si>
    <t>португальский</t>
  </si>
  <si>
    <t>румынский</t>
  </si>
  <si>
    <t>татарский</t>
  </si>
  <si>
    <t>турецкий</t>
  </si>
  <si>
    <t>украинский</t>
  </si>
  <si>
    <t>французский</t>
  </si>
  <si>
    <t>чешский</t>
  </si>
  <si>
    <t>шведский</t>
  </si>
  <si>
    <t>японский</t>
  </si>
  <si>
    <t>Номер журнала (с указанием года) для статей</t>
  </si>
  <si>
    <t>Наименование журнала или сборника (для статей)</t>
  </si>
  <si>
    <t>да</t>
  </si>
  <si>
    <t>Издание перечня ВАК</t>
  </si>
  <si>
    <t>Индексация в РИНЦ</t>
  </si>
  <si>
    <t>Индексация в SCOPUS</t>
  </si>
  <si>
    <t>Индексация в ERIH</t>
  </si>
  <si>
    <t>Индексация в Google Scholar</t>
  </si>
  <si>
    <t>Индексация в других наукометрических системах, указать в каких</t>
  </si>
  <si>
    <t>Электронная публикация</t>
  </si>
  <si>
    <t>1. Безопасность и противодействие терроризму.</t>
  </si>
  <si>
    <t>2. Индустрия наносистем.</t>
  </si>
  <si>
    <t>3. Информационно-телекоммуникационные системы.</t>
  </si>
  <si>
    <t>4. Науки о жизни.</t>
  </si>
  <si>
    <t>5. Перспективные виды вооружения, военной и специальной техники.</t>
  </si>
  <si>
    <t>6. Рациональное природопользование.</t>
  </si>
  <si>
    <t>7. Транспортные и космические системы.</t>
  </si>
  <si>
    <t>8. Энергоэффективность, энергосбережение, ядерная энергетика.</t>
  </si>
  <si>
    <t>Приоритетные направления развития науки, технологий и техники в Российской Федерации</t>
  </si>
  <si>
    <t>1. Базовые и критические военные и промышленные технологии для создания перспективных видов вооружения, военной и специальной техники.</t>
  </si>
  <si>
    <t>2. Базовые технологии силовой электротехники.</t>
  </si>
  <si>
    <t>3. Биокаталитические, биосинтетические и биосенсорные технологии.</t>
  </si>
  <si>
    <t>4. Биомедицинские и ветеринарные технологии.</t>
  </si>
  <si>
    <t>5. Геномные, протеомные и постгеномные технологии.</t>
  </si>
  <si>
    <t>6. Клеточные технологии.</t>
  </si>
  <si>
    <t>7. Компьютерное моделирование наноматериалов, наноустройств и нанотехнологий.</t>
  </si>
  <si>
    <t>8. Нано-, био-, информационные, когнитивные технологии.</t>
  </si>
  <si>
    <t>9. Технологии атомной энергетики, ядерного топливного цикла, безопасного обращения с радиоактивными отходами и отработавшим ядерным топливом.</t>
  </si>
  <si>
    <t>10. Технологии биоинженерии.</t>
  </si>
  <si>
    <t>11. Технологии диагностики наноматериалов и наноустройств.</t>
  </si>
  <si>
    <t>12. Технологии доступа к широкополосным мультимедийным услугам.</t>
  </si>
  <si>
    <t>13. Технологии информационных, управляющих, навигационных систем.</t>
  </si>
  <si>
    <t>14. Технологии наноустройств и микросистемной техники.</t>
  </si>
  <si>
    <t>15. Технологии новых и возобновляемых источников энергии, включая водородную энергетику.</t>
  </si>
  <si>
    <t>16. Технологии получения и обработки конструкционных наноматериалов.</t>
  </si>
  <si>
    <t>17. Технологии получения и обработки функциональных наноматериалов.</t>
  </si>
  <si>
    <t>18. Технологии и программное обеспечение распределенных и высокопроизводительных вычислительных систем.</t>
  </si>
  <si>
    <t>19. Технологии мониторинга и прогнозирования состояния окружающей среды, предотвращения и ликвидации ее загрязнения.</t>
  </si>
  <si>
    <t>20. Технологии поиска, разведки, разработки месторождений полезных ископаемых и их добычи.</t>
  </si>
  <si>
    <t>21. Технологии предупреждения и ликвидации чрезвычайных ситуаций природного и техногенного характера.</t>
  </si>
  <si>
    <t>22. Технологии снижения потерь от социально значимых заболеваний.</t>
  </si>
  <si>
    <t>23. Технологии создания высокоскоростных транспортных средств и интеллектуальных систем управления новыми видами транспорта.</t>
  </si>
  <si>
    <t>24. Технологии создания ракетно-космической и транспортной техники нового поколения.</t>
  </si>
  <si>
    <t>25. Технологии создания электронной компонентной базы и энергоэффективных световых устройств.</t>
  </si>
  <si>
    <t>26. Технологии создания энергосберегающих систем транспортировки, распределения и использования энергии.</t>
  </si>
  <si>
    <t>27. Технологии энергоэффективного производства и преобразования энергии на органическом топливе.</t>
  </si>
  <si>
    <t>Перечень критических технологий Российской Федерации</t>
  </si>
  <si>
    <t>Международная выстака</t>
  </si>
  <si>
    <t>Премии, награды, дипломы и грамоты министерств, ведомств и субъектов Федерации, а также научных объединений</t>
  </si>
  <si>
    <t>Выставки студенческих работ</t>
  </si>
  <si>
    <t>русский</t>
  </si>
  <si>
    <t>Статья в периодическом издании</t>
  </si>
  <si>
    <t>Количество экспонатов представленных участниками от кафедры на выставке</t>
  </si>
  <si>
    <t>Количество экспонатов, представленных участниками от кафедры</t>
  </si>
  <si>
    <t>Количество участников от кафедры РЭУ им. Г.В. Плеханова</t>
  </si>
  <si>
    <t>Название мероприятия</t>
  </si>
  <si>
    <t>Количество участников от кафедры (студентов)</t>
  </si>
  <si>
    <t>Публикации участников мероприятия  от кафедры 
  (кол-во)</t>
  </si>
  <si>
    <t>Дата регистрации в реестре</t>
  </si>
  <si>
    <t>Дата поступления заявки</t>
  </si>
  <si>
    <t>Авторы</t>
  </si>
  <si>
    <t>KNOW HOW (ноу-хау)</t>
  </si>
  <si>
    <t>Индексация в Web of Science</t>
  </si>
  <si>
    <r>
      <t xml:space="preserve">Заявки на участие в конкурсах на выполнение НИР </t>
    </r>
    <r>
      <rPr>
        <b/>
        <sz val="14"/>
        <color indexed="10"/>
        <rFont val="Times New Roman"/>
        <family val="1"/>
        <charset val="204"/>
      </rPr>
      <t>(заполняется только филиалами Университета)</t>
    </r>
  </si>
  <si>
    <r>
      <t xml:space="preserve">Объем выполненных НИР </t>
    </r>
    <r>
      <rPr>
        <b/>
        <sz val="14"/>
        <color indexed="10"/>
        <rFont val="Times New Roman"/>
        <family val="1"/>
        <charset val="204"/>
      </rPr>
      <t>(заполняется только филиалами Университета)</t>
    </r>
  </si>
  <si>
    <t>Статья в сборнике статей</t>
  </si>
  <si>
    <t>бурят-монгольский</t>
  </si>
  <si>
    <r>
      <t xml:space="preserve">Тираж </t>
    </r>
    <r>
      <rPr>
        <b/>
        <sz val="14"/>
        <color indexed="10"/>
        <rFont val="Times New Roman"/>
        <family val="1"/>
        <charset val="204"/>
      </rPr>
      <t>(для кафедральных сборников)</t>
    </r>
  </si>
  <si>
    <t>Ведущий специалист</t>
  </si>
  <si>
    <t>Заведующий кафедрой</t>
  </si>
  <si>
    <t>Главный научный сотрудник</t>
  </si>
  <si>
    <t>Директор</t>
  </si>
  <si>
    <t>Зам. директора</t>
  </si>
  <si>
    <t>Зав. лабораторией</t>
  </si>
  <si>
    <t>Заместитель зав. лабораторией</t>
  </si>
  <si>
    <t>Руководитель научной школы</t>
  </si>
  <si>
    <t>Лаборант-исследователь</t>
  </si>
  <si>
    <t>Инженер-программист</t>
  </si>
  <si>
    <t>Программист</t>
  </si>
  <si>
    <t>Администратор</t>
  </si>
  <si>
    <t>министерств, федеральных агентств, служб и других ведомств</t>
  </si>
  <si>
    <t>фондов поддержки научной, научно-технической и инновационной деятельности</t>
  </si>
  <si>
    <t>субъектов федерации, местных бюджетов</t>
  </si>
  <si>
    <t>российских хозяйствующих субъектов</t>
  </si>
  <si>
    <t>иных внебюджетных российских источников и собственных средств вуза (организации)</t>
  </si>
  <si>
    <t>зарубежных источников</t>
  </si>
  <si>
    <t>Дата заключения договора на выполнение НИР</t>
  </si>
  <si>
    <t>Дата окончания договора на выполнение НИР</t>
  </si>
  <si>
    <t>Дата проведения конференции</t>
  </si>
  <si>
    <t>Патент на изобретение</t>
  </si>
  <si>
    <t>Патент на полезную модель</t>
  </si>
  <si>
    <t>Патент на промышленный образец</t>
  </si>
  <si>
    <t>Свидетельство на электронный ресурс</t>
  </si>
  <si>
    <t>"____"______________2017 г.</t>
  </si>
  <si>
    <t>ГПХ</t>
  </si>
  <si>
    <t>Ссылка на публикацию на сайте журнала, конференции и др.</t>
  </si>
  <si>
    <r>
      <t xml:space="preserve">Cсылка на публикацию в наукометрической системе РИНЦ, Scopus, Web of Science и др. </t>
    </r>
    <r>
      <rPr>
        <b/>
        <sz val="14"/>
        <color indexed="10"/>
        <rFont val="Times New Roman"/>
        <family val="1"/>
        <charset val="204"/>
      </rPr>
      <t>(если есть; обязательное поле для индексируемых публикаций)</t>
    </r>
  </si>
  <si>
    <t>Авторы - сотрудники Университета, ФИО</t>
  </si>
  <si>
    <t>Количество участников выставки от кафедры</t>
  </si>
  <si>
    <t>Участие кафедры в международных программах, проектах, договорах творческого содружества</t>
  </si>
  <si>
    <t>Количество докладчиков от кафедры (студентов)</t>
  </si>
  <si>
    <t>Медали, дипломы, грамоты, премии и т.п., полученные участниками от кафедры 
 (студентами, кол-во)</t>
  </si>
  <si>
    <t>Статус конференции</t>
  </si>
  <si>
    <t>Международная</t>
  </si>
  <si>
    <t>Всероссийская</t>
  </si>
  <si>
    <t>Региональная</t>
  </si>
  <si>
    <t>Отраслевая</t>
  </si>
  <si>
    <t>Межвузовская</t>
  </si>
  <si>
    <t>Университетская</t>
  </si>
  <si>
    <t>Прочее</t>
  </si>
  <si>
    <t>Да</t>
  </si>
  <si>
    <t>Нет</t>
  </si>
  <si>
    <t>Выступление на конференции с докладом</t>
  </si>
  <si>
    <t>ФИО докладчика - сотрудника Университета</t>
  </si>
  <si>
    <t>Наименование доклада</t>
  </si>
  <si>
    <t>Публикация докладов участников конференций / сборник трудов</t>
  </si>
  <si>
    <t>Круглые слоты</t>
  </si>
  <si>
    <t>Конференции</t>
  </si>
  <si>
    <t>Конкурс научных работ (конкурс грантов)</t>
  </si>
  <si>
    <t>Олимпиады</t>
  </si>
  <si>
    <t>Статус мероприятия</t>
  </si>
  <si>
    <t>Международное</t>
  </si>
  <si>
    <t>Всероссийское</t>
  </si>
  <si>
    <t>Региональное</t>
  </si>
  <si>
    <t>Межвузовское</t>
  </si>
  <si>
    <t>Университетское</t>
  </si>
  <si>
    <t>Организатор (если организатором является РЭУ им. Г.В . Плеханова, укажите структурное подразделение)</t>
  </si>
  <si>
    <t>Выигран</t>
  </si>
  <si>
    <t>Невыигран</t>
  </si>
  <si>
    <r>
      <t xml:space="preserve">Результат конкурса научных работ (студенческих грантов) </t>
    </r>
    <r>
      <rPr>
        <sz val="14"/>
        <color indexed="10"/>
        <rFont val="Times New Roman"/>
        <family val="1"/>
        <charset val="204"/>
      </rPr>
      <t>- заполняется только для конкусов научных работ (грантов)</t>
    </r>
  </si>
  <si>
    <t>Наименование структурного подразделения:</t>
  </si>
  <si>
    <t>Общее число участников конференции</t>
  </si>
  <si>
    <t>календарный год</t>
  </si>
  <si>
    <t xml:space="preserve">Министерство образования и науки Российской Федерации
Федеральное государственное бюджетное образовательное учреждение
высшего образования
РОССИЙСКИЙ ЭКОНОМИЧЕСКИЙ УНИВЕРСИТЕТ ИМ. Г.В. ПЛЕХАНОВА
(РЭУ им. Г.В. Плеханова)
</t>
  </si>
  <si>
    <t>КБУ</t>
  </si>
  <si>
    <t>Николаева И.В.</t>
  </si>
  <si>
    <t>Пантелеева О.Б.</t>
  </si>
  <si>
    <t>Фролов Р.Н.</t>
  </si>
  <si>
    <t>ООО "Сибирячка"</t>
  </si>
  <si>
    <t>Информационное обеспечение и автоматизация учета в различных отраслях экономики Краснодарского края (2 этап)</t>
  </si>
  <si>
    <t>Краснодарский филиал РЭУ им. Г.В. Плеханова</t>
  </si>
  <si>
    <t>Моделирование и оптимизация технологических процессов хозяйствующего субъекта (1 этап)</t>
  </si>
  <si>
    <t>ООО "Интеркам Юг"</t>
  </si>
  <si>
    <t>Компьютерное моделирование экономических процессов в организациях Краснодарского края</t>
  </si>
  <si>
    <t xml:space="preserve">Конкурентоспособность образовательных
 организаций как цель и результат маркетинговой
 стратегии: определение, формирование, оценка </t>
  </si>
  <si>
    <t>Винсковская Л.А., Маркушина А.А.</t>
  </si>
  <si>
    <t>https://elibrary.ru/item.asp?id=28790975</t>
  </si>
  <si>
    <t>Экономика и предпринимательство</t>
  </si>
  <si>
    <t>2017. 2-1 (79-1)</t>
  </si>
  <si>
    <t xml:space="preserve">Содержание и проблемы 
применения рейтинговых методик
 оценки конкурентоспособности современных вузов, </t>
  </si>
  <si>
    <t>https://elibrary.ru/item.asp?id=28791074</t>
  </si>
  <si>
    <t xml:space="preserve">Методы оценки конкурентоспособности 
образовательных организаций и учреждений </t>
  </si>
  <si>
    <t>https://elibrary.ru/item.asp?id=29007226</t>
  </si>
  <si>
    <t>Экономика устойчивого развития</t>
  </si>
  <si>
    <t>2017. №1 (29)</t>
  </si>
  <si>
    <t>Маркетинг отношений как
 новая парадигма развития экономики России: 
генезис и проблемы становления</t>
  </si>
  <si>
    <t>https://elibrary.ru/item.asp?id=29007227</t>
  </si>
  <si>
    <t>2017. №5-2(82-1)</t>
  </si>
  <si>
    <t>Моделирование и оценка
 поведения организованных потребителей
 на краснодарском рынке керамогранита</t>
  </si>
  <si>
    <t>https://elibrary.ru/item.asp?id=29452588</t>
  </si>
  <si>
    <t>2017. №28</t>
  </si>
  <si>
    <t>Роль социально-психологических
 аспектов построения комплекса 
маркетинговых коммуникаций</t>
  </si>
  <si>
    <t>https://elibrary.ru/item.asp?id=30026222</t>
  </si>
  <si>
    <t>2017. №8-2(85-2)</t>
  </si>
  <si>
    <t>Принципы формирования бюджета на создание комплекса маркетинговых коммуникаций</t>
  </si>
  <si>
    <t>Вахрушева Н.В., Маркушина А.А.</t>
  </si>
  <si>
    <t>https://elibrary.ru/item.asp?id=30026224</t>
  </si>
  <si>
    <t>Лояльность в маркетинге 
как фактор формирования устойчивых
 потребительских предпочтений</t>
  </si>
  <si>
    <t>Вахрушева Н.В., Винсковская Л.А.</t>
  </si>
  <si>
    <t>https://elibrary.ru/item.asp?id=30026223</t>
  </si>
  <si>
    <t>Развитие междисциплинарных связей и кооперативное обучение при прохождении учебной практики студентами направления «Прикладная информатика»</t>
  </si>
  <si>
    <t>https://elibrary.ru/item.asp?id=29438789</t>
  </si>
  <si>
    <t>2017. № 29.</t>
  </si>
  <si>
    <t>Прогнозирование розничного товарооборота торгового предприятия</t>
  </si>
  <si>
    <t>https://elibrary.ru/item.asp?id=29720941</t>
  </si>
  <si>
    <t xml:space="preserve">Социально-экономическое развитие России: актуальные подходы и перспективные решения </t>
  </si>
  <si>
    <t>Разработка программного обеспечения информационной системы учета и реализации товаров</t>
  </si>
  <si>
    <t>https://elibrary.ru/item.asp?id=29720987</t>
  </si>
  <si>
    <t>Проектное моделирование в условиях неопределенности</t>
  </si>
  <si>
    <t>https://elibrary.ru/item.asp?id=30073704</t>
  </si>
  <si>
    <t>Применение информационных систем для планирования оптимальной загрузки отелей на Черноморском побережье Краснодарского края</t>
  </si>
  <si>
    <t>https://elibrary.ru/item.asp?id=29452591</t>
  </si>
  <si>
    <t>2017. № 28.</t>
  </si>
  <si>
    <t>Внедрене проектных методов обучения и системы контроля усвоения материала при изучении дисциплин информационного цикла</t>
  </si>
  <si>
    <t>https://elibrary.ru/item.asp?id=30376289</t>
  </si>
  <si>
    <t>Современное образование: актуальные вопросы, достижения и инновации</t>
  </si>
  <si>
    <t>Социально-экономическое развитие России:Актуальные подходы и перспективные решения</t>
  </si>
  <si>
    <t>Краснодар</t>
  </si>
  <si>
    <t>Прага</t>
  </si>
  <si>
    <t>Пенза</t>
  </si>
  <si>
    <t>Кафедра бухгалтерского учета и анализа</t>
  </si>
  <si>
    <t>Говдя Виктор Виленович</t>
  </si>
  <si>
    <t>Жердева Оксана Викторовна</t>
  </si>
  <si>
    <t>Касьянова Светлана Амеровна</t>
  </si>
  <si>
    <t>Кузнецова Ирина Михайловна</t>
  </si>
  <si>
    <t>Лактионова Нина Викторовна</t>
  </si>
  <si>
    <t>Заведующий</t>
  </si>
  <si>
    <t>Черник Анна Александровна</t>
  </si>
  <si>
    <t>Вахрушева Надежда Владимировна</t>
  </si>
  <si>
    <t>Кухаренко Лилия Валерьевна</t>
  </si>
  <si>
    <t>Николаева Ирина Валентиновна</t>
  </si>
  <si>
    <t>Фролов Руслан Николаевич</t>
  </si>
  <si>
    <t>Винсковская Лариса Анатольевна</t>
  </si>
  <si>
    <t>Развитие теоретико-методических основ учета, анализа и аудита в условиях гармонизации учета и отчетности (1-й этап)</t>
  </si>
  <si>
    <t>Разработка систем учета и контроля в условиях обеспечения стратегии развития коммерческой организации</t>
  </si>
  <si>
    <t>ООО «Агропродукт+» г. Краснодар</t>
  </si>
  <si>
    <t>Формирование модели сквозного внутреннего контроля в организации</t>
  </si>
  <si>
    <t>ООО «Диоксид-АС» г. Краснодар</t>
  </si>
  <si>
    <t>https://elibrary.ru/item.asp?id=28968378</t>
  </si>
  <si>
    <t>Материалы XVII международной научно-практической конференции. Ответственный редактор Н.В. Уварина. - Чехия. Прага, 2017 г.</t>
  </si>
  <si>
    <t>https://elibrary.ru/item.asp?id=28810195</t>
  </si>
  <si>
    <t xml:space="preserve">SCIENTIFIC DISCOVERIES. Proceedings of articles II International Scientific Conference. 2017 </t>
  </si>
  <si>
    <t>https://elibrary.ru/item.asp?id=28904162</t>
  </si>
  <si>
    <t>Вектор  экономики</t>
  </si>
  <si>
    <t>3 (9), 2017</t>
  </si>
  <si>
    <t>https://elibrary.ru/item.asp?id=28338824</t>
  </si>
  <si>
    <t>Современная экономика: проблемы, перспективы, информационное обеспечение. материалы VI международной научной конференции, посвященной 95-летию Кубанского ГАУ и 15-летию кафедры теории бухгалтерского учета. 2017</t>
  </si>
  <si>
    <t>https://elibrary.ru/item.asp?id=28338832</t>
  </si>
  <si>
    <t>https://elibrary.ru/item.asp?id=28419105</t>
  </si>
  <si>
    <t>https://elibrary.ru/item.asp?id=28137533</t>
  </si>
  <si>
    <t>В сборнике: Новые реалии в инновационном развитии экономической мысли Сборник научных статей по итогам V Международной научно-практической конференции. 2017</t>
  </si>
  <si>
    <t>https://elibrary.ru/item.asp?id=28137923</t>
  </si>
  <si>
    <t>В сборнике: Новые реалии в инновационном развитии экономической мысли Сборник научных статей по итогам V Международной научно-практической конференции. 2017.</t>
  </si>
  <si>
    <t>https://elibrary.ru/item.asp?id=28137557</t>
  </si>
  <si>
    <t>https://elibrary.ru/item.asp?id=28137924</t>
  </si>
  <si>
    <t>https://elibrary.ru/item.asp?id=28137925</t>
  </si>
  <si>
    <t>https://elibrary.ru/item.asp?id=28137530</t>
  </si>
  <si>
    <t>https://elibrary.ru/item.asp?id=28137531</t>
  </si>
  <si>
    <t>https://elibrary.ru/item.asp?id=28137529</t>
  </si>
  <si>
    <t>https://elibrary.ru/item.asp?id=28418762</t>
  </si>
  <si>
    <t>Политематический сетевой электронный научный журнал Кубанского государственного аграрного университета</t>
  </si>
  <si>
    <t xml:space="preserve"> № 126, 2017 г.</t>
  </si>
  <si>
    <t>https://elibrary.ru/item.asp?id=29337284</t>
  </si>
  <si>
    <t>Сборник статей Международной научно-практической конференции "ПРОБЛЕМЫ И ПЕРСПЕКТИВЫ ЭКОНОМИЧЕСКИХ ОТНОШЕНИЙ НА ПРОСТРАНСТВЕ ЕАЭС". в 2 частях. 2017</t>
  </si>
  <si>
    <t>https://elibrary.ru/item.asp?id=29438794</t>
  </si>
  <si>
    <t>№ 29. 2017 г.</t>
  </si>
  <si>
    <t>https://elibrary.ru/item.asp?id=29456299</t>
  </si>
  <si>
    <t>Вектор экономики</t>
  </si>
  <si>
    <t>№ 6 (12), 2017 г.</t>
  </si>
  <si>
    <t>https://elibrary.ru/item.asp?id=29226010</t>
  </si>
  <si>
    <t xml:space="preserve"> 
сборник статей Международной научно-практической конференции "Интеллектуальный и научный потенциал 21 века" </t>
  </si>
  <si>
    <t>https://elibrary.ru/item.asp?id=29261232</t>
  </si>
  <si>
    <t xml:space="preserve"> 
сборник статей Международной научно-практической конференции "ЕДИНСТВО И ИДЕНТИЧНОСТЬ НАУКИ: ПРОБЛЕМЫ И ПУТИ РЕШЕНИЯ"</t>
  </si>
  <si>
    <t>https://elibrary.ru/item.asp?id=29658340</t>
  </si>
  <si>
    <t>В сборнике: Россия и Европа: связь культуры и экономики Материалы XVIII международной научно-практической конференции</t>
  </si>
  <si>
    <t>https://elibrary.ru/item.asp?id=29170036</t>
  </si>
  <si>
    <t>ИННОВАЦИОННЫЕ ТЕХНОЛОГИИ НАУЧНОГО РАЗВИТИЯ
сборник статей международной научно-практической конференции: в 5 частях. 2017</t>
  </si>
  <si>
    <t>https://elibrary.ru/item.asp?id=29452587</t>
  </si>
  <si>
    <t>№ 28. 2017</t>
  </si>
  <si>
    <t>https://elibrary.ru/item.asp?id=29452577</t>
  </si>
  <si>
    <t>№ 27. 2007</t>
  </si>
  <si>
    <t>Классификация факторо+R:R[23]в, влияющих на показатели финансово-хозяйственной деятельности коммерческой организации</t>
  </si>
  <si>
    <t>Шарудина З.А.</t>
  </si>
  <si>
    <t>Методы оценки аудиторских рисков</t>
  </si>
  <si>
    <t>Касьянова С.А.</t>
  </si>
  <si>
    <t>Малый бизнес: оценка систем налогообложения</t>
  </si>
  <si>
    <t>Лактионова Н.В., Углова И.А.</t>
  </si>
  <si>
    <t>Влияние международных стандартов финансовой отчетности на развитие организаций</t>
  </si>
  <si>
    <t>Оксанич Е.А., Углова И.А.</t>
  </si>
  <si>
    <t>Анализ эффективности использования основных средств предприятия на основе данных финансовой отчетности</t>
  </si>
  <si>
    <t>Раскрытие информации в налоговой отчетности по НДФЛ</t>
  </si>
  <si>
    <t>Углова И.А., Гончарова Н.А.</t>
  </si>
  <si>
    <t>Особенности трансформации финансовой отчетности</t>
  </si>
  <si>
    <t>Жердева О.В., Голубниченко М.А.</t>
  </si>
  <si>
    <t>Кадровые проблемы внедрения МСФО российскими компаниями</t>
  </si>
  <si>
    <t>Шаповалова А.А., Жердева О.В.</t>
  </si>
  <si>
    <t>Оценка дебиторской задолженности методом дисконтированных денежных потоков</t>
  </si>
  <si>
    <t>Латыш А.И., Жердева О.В.</t>
  </si>
  <si>
    <t>Сравнительный анализ раскрытия информации о связанных сторонах в МСФО и РСБУ</t>
  </si>
  <si>
    <t>Опционные сделки и условия их совершения</t>
  </si>
  <si>
    <t>Переоценка основных средств в формате МСФО</t>
  </si>
  <si>
    <t>Говдя В.В., Кулишова Д.М.</t>
  </si>
  <si>
    <t>Развитие учета затрат на производство озимых зерновых и зернобобовых</t>
  </si>
  <si>
    <t>Говдя В.В., Маслова Ю.А.</t>
  </si>
  <si>
    <t>Учет биологических активов и полученной от них готовой продукции в формате МСФО</t>
  </si>
  <si>
    <t>Говдя В.В., Грабовец О.В.</t>
  </si>
  <si>
    <t>Резервы повышения экономической эффективности производства риса в сельскохозяйственных организациях</t>
  </si>
  <si>
    <t>Говдя В.В., Клубничкина Д.В.</t>
  </si>
  <si>
    <t>Прогнозирование вепроятности банкротства коммерческой организации в рамках внешнего финансового анализа</t>
  </si>
  <si>
    <t xml:space="preserve">Использование методов количественной оценеки вляния факторов на изменение розничного товарооборота </t>
  </si>
  <si>
    <t>Сравнительный анализ официальных методик оценки финансового состояния коммерческой организации</t>
  </si>
  <si>
    <t>Шарудина З.А., Круглыхина А.Д.</t>
  </si>
  <si>
    <t>Факторинговые операции: учет и налогообложение</t>
  </si>
  <si>
    <t>Кузнецова И.М.</t>
  </si>
  <si>
    <t xml:space="preserve">Исторические аспекты возникновения и эволюционирования управленческого учета </t>
  </si>
  <si>
    <t>Кузнецова И.М., Удникова Е.А.</t>
  </si>
  <si>
    <t>Контроллинг как инструмент управления организацией</t>
  </si>
  <si>
    <t>Бухгалтерский и налоговый учет представительских расходов</t>
  </si>
  <si>
    <t>Дефиниции малого и среднего предпринимательства</t>
  </si>
  <si>
    <t>Лактионова Н.В., Жердева О.В.</t>
  </si>
  <si>
    <t xml:space="preserve">Аналитические процедуры в аудите финансовых результатов </t>
  </si>
  <si>
    <t>Касьянова С.А., Климова Н.В.</t>
  </si>
  <si>
    <t>ПРОБЛЕМЫ И ПЕРСПЕКТИВЫ ЭКОНОМИЧЕСКИХ ОТНОШЕНИЙ НА ПРОСТРАНСТВЕ ЕАЭС</t>
  </si>
  <si>
    <t>Прогнозирование вероятности банкротства коммерческой организации</t>
  </si>
  <si>
    <t xml:space="preserve"> 
Россия и Европа: связь культуры и экономики</t>
  </si>
  <si>
    <t>Классификация факторов, влияющих на показатели финансово-хозяйственной деятельности коммерческой организации</t>
  </si>
  <si>
    <t>Интеллектуальный и научный потенциал 21 века</t>
  </si>
  <si>
    <t>Волгоград</t>
  </si>
  <si>
    <t>Казань</t>
  </si>
  <si>
    <t>Кузнецова И.М.. Удникова Е.А.</t>
  </si>
  <si>
    <t xml:space="preserve">Россия и Европа: связь культуры и экономики </t>
  </si>
  <si>
    <t>ИННОВАЦИОННЫЕ ТЕХНОЛОГИИ НАУЧНОГО РАЗВИТИЯ</t>
  </si>
  <si>
    <t>Уфа</t>
  </si>
  <si>
    <t>SCIENTIFIC DISCOVERIES</t>
  </si>
  <si>
    <t>Карловы Вары</t>
  </si>
  <si>
    <t>Современная экономика: проблемы, перспективы, информационное обеспечение. материалы VI международной научной конференции, посвященной 95-летию Кубанского ГАУ и 15-летию кафедры теории бухгалтерского учета</t>
  </si>
  <si>
    <t>Новые реалии в инновационном развитии экономической мысли </t>
  </si>
  <si>
    <t>Новые реалии в инновационном развитии экономической мысли</t>
  </si>
  <si>
    <t>ООО "Диоксид-АС"</t>
  </si>
  <si>
    <t>Международная научно-практическая конференция "НОВЫЕ ИНФОРМАЦИОННЫЕ ТЕХНОЛОГИИ В НАУКЕ НОВОГО ВРЕМЕНИ"</t>
  </si>
  <si>
    <t>Саратов</t>
  </si>
  <si>
    <t>ГОУ ВО Саратовский ГУ</t>
  </si>
  <si>
    <t>Международная научно-практическая конференция "ПРОБЛЕМЫ ВНЕДРЕНИЯ РЕЗУЛЬТАТОВ ИННОВАЦИОННЫХ РАЗРАБОТОК"</t>
  </si>
  <si>
    <t>ГОУ ВО Казанский ГУ</t>
  </si>
  <si>
    <t>Международная научно-практическая конференция "Социально-экономическое развитие России: актуальные подходы и перспективные решения"</t>
  </si>
  <si>
    <t xml:space="preserve">Краснодарский филиал РЭУ им. Г.В. Плеханова </t>
  </si>
  <si>
    <t xml:space="preserve">Первый тур Открытой международной Интернет-олимпиады по дисциплине «Статистика» </t>
  </si>
  <si>
    <t>Краснодарский филиал РЭУ им. Г.В.Плеханова</t>
  </si>
  <si>
    <t>НИИ мониторинга качества образования</t>
  </si>
  <si>
    <t xml:space="preserve"> Второй тур Открытой международной Интернет-олимпиады по дисциплине «Статистика» </t>
  </si>
  <si>
    <t>Кубанский государственный унгиверситет</t>
  </si>
  <si>
    <t>Внутриуниверситетская научная студенческая конференция (ежегодная) на тему: «Современные проблемы финансов, кредита и налогообложения» на материалах предприятий Краснодарского края</t>
  </si>
  <si>
    <t>кафедра финансов и кредита</t>
  </si>
  <si>
    <t>3 грамоты</t>
  </si>
  <si>
    <t xml:space="preserve">Экскурсия и конференция в ООО «КАНАВТО» </t>
  </si>
  <si>
    <t>ООО «КАНАВТО», г. Краснодар</t>
  </si>
  <si>
    <t>III Российская региональная конференция «Перспективы развития малого и среднего бизнеса региона в условиях глобальной экономики»</t>
  </si>
  <si>
    <t>Минэкономразвития России, Департамент инвестиций и развития малого и среднего предпринимательства Краснодарского края, Законодательное собрание Краснодарского края, Краснодарская таможня, Торгово-промышленная палата Краснодарского края, Российский экспортный центр</t>
  </si>
  <si>
    <t>Центр координации поддержки экспорта Краснодарского края</t>
  </si>
  <si>
    <t>Круглый стол на тему: "Актуальные вопросы изменения налогового законодательства в 2017 году"</t>
  </si>
  <si>
    <t>ИФНС №1 по г. Краснодару, Краснодарский филиал РЭУ им. Г.В. Плеханова</t>
  </si>
  <si>
    <t xml:space="preserve">Внутриуниверситетская научная студенческая конференция на тему: «Особенности социальных внебюджетных фондов как звена финансовой системы» </t>
  </si>
  <si>
    <t>2 грамоты</t>
  </si>
  <si>
    <t>Круглый стол на тему: "Проблемы взаимодействия  агентов валютного контроля в рамках контроля экспортно-импортных операций"</t>
  </si>
  <si>
    <t xml:space="preserve"> ООО КБ «ВНЕШФИНБАНК» г.Краснодар, Краснодарский филиал РЭУ им. Г.В. Плеханова</t>
  </si>
  <si>
    <t xml:space="preserve">Внутриуниверситетская научная студенческая конференция на тему: «Бюджетный дефицит и методы его покрытия» </t>
  </si>
  <si>
    <t>Круглый стол на тему: "Особенности организации статистического наблюдения за ценами"</t>
  </si>
  <si>
    <t>Федеральная служба государственной статистики территориальный орган по Краснодарскому краю (Краснодарстат), Краснодарский филиал РЭУ им. Г.В. Плеханова</t>
  </si>
  <si>
    <t>Круглый стол на тему: "Проблемы безопасности применения современных платежных систем"</t>
  </si>
  <si>
    <t>АО «Газпромбанк» филиал в г. Краснодаре, Краснодарский филиал РЭУ им. Г.В. Плеханова</t>
  </si>
  <si>
    <t xml:space="preserve">Внутриуниверситетская научная студенческая конференция на тему: «Место и роль территориальных финансов в финансовой системе РФ» </t>
  </si>
  <si>
    <t>Внутриуниверситетская научная студенческая конференция (ежегодная) на тему: «Проблемы обеспечения платежеспособности и финансовой устойчивости организаций в современных условиях»</t>
  </si>
  <si>
    <t>I Международной научно-практической конференции: "Социально-экономическое развитие России: актуальные подходы и перспективные решения"</t>
  </si>
  <si>
    <t>Конференции, круглые столы</t>
  </si>
  <si>
    <t>Кафедра менеджмента</t>
  </si>
  <si>
    <t xml:space="preserve"> I Международная научно-практическая конференция: "Социально-экономическое развитие России: актуальные подходы и перспективные решения"</t>
  </si>
  <si>
    <t>Отдел научной работы</t>
  </si>
  <si>
    <t>Международная научно-практическая конференция "Наука и инновации в современных условиях"</t>
  </si>
  <si>
    <t>Казань, УФА</t>
  </si>
  <si>
    <t>АЭСТЕРНА</t>
  </si>
  <si>
    <t>I МЕЖДУНАРОДНАЯ НАУЧНО-ПРАКТИЧЕСКАЯ КОНФЕРЕНЦИЯ, ПОСВЯЩЕННАЯ 110-ЛЕТИЮ РОССИЙСКОГО ЭКОНОМИЧЕСКОГО УНИВЕРСИТЕТА ИМЕНИ Г.В. ПЛЕХАНОВА "СОЦИАЛЬНО-ЭКОНОМИЧЕСКОЕ РАЗВИТИЕ РОССИИ : АКТУАЛЬНЫЕ ПОДХОДЫ И ПЕРСПЕКТИВНЫЕ РЕШЕНИЯ"</t>
  </si>
  <si>
    <t xml:space="preserve">Конкурс на лучшую научную работу студентов Краснодарского филиала РЭУ им. Г.В. Плеханова </t>
  </si>
  <si>
    <t>Междисциплинарные аспекты лингвистичеких иследований</t>
  </si>
  <si>
    <t xml:space="preserve"> I Междунар. науч.-практ. конф.  </t>
  </si>
  <si>
    <t>Конкурс научных работ</t>
  </si>
  <si>
    <t>Проблемы формирования патриотизма у студенческой молодежи</t>
  </si>
  <si>
    <t>Алексеенко Ольга Ивановна</t>
  </si>
  <si>
    <t>Даниленко Татьяна Валентиновна</t>
  </si>
  <si>
    <t>Дудченко Анна Владимировна</t>
  </si>
  <si>
    <t>Еремеева Алена Александровна</t>
  </si>
  <si>
    <t>Кирий Евгения Викторовна</t>
  </si>
  <si>
    <t>Колкарева Инна Николаевна</t>
  </si>
  <si>
    <t>Максименко Геннадий Стефанович</t>
  </si>
  <si>
    <t>Максимова Ирина Васильевна</t>
  </si>
  <si>
    <t>Мартиросов Рафаил Геннадиевич</t>
  </si>
  <si>
    <t>Мартиросьян Екатерина Геннадьевна</t>
  </si>
  <si>
    <t>Морозова Ирина Олеговна</t>
  </si>
  <si>
    <t>Поздеева Татьяна Викторовна</t>
  </si>
  <si>
    <t>Прохода Павел Викторович</t>
  </si>
  <si>
    <t>Савеленко Вячеслав Михайлович</t>
  </si>
  <si>
    <t>Самарская Татьяна Богдановна</t>
  </si>
  <si>
    <t>Сигида Дарья Андреевна</t>
  </si>
  <si>
    <t>Холодионова Светлана Ипполитовна</t>
  </si>
  <si>
    <t>Авагян Юрий Гургенович</t>
  </si>
  <si>
    <t>Баладыга Элеонора Григорьевна</t>
  </si>
  <si>
    <t>Белкина Елена Николаевна</t>
  </si>
  <si>
    <t>Белова Любовь Александровна</t>
  </si>
  <si>
    <t>Богатырева Ольга Владимировна</t>
  </si>
  <si>
    <t>Бондарева Мария Петровна</t>
  </si>
  <si>
    <t>Веприкова Марина Яковлевна</t>
  </si>
  <si>
    <t>Воронина Людмила Анфимовна</t>
  </si>
  <si>
    <t>Губин Виктор Анатольевич</t>
  </si>
  <si>
    <t>Демьянченко Наталья Васильевна</t>
  </si>
  <si>
    <t>Зелинская Мария Владимировна</t>
  </si>
  <si>
    <t>Искандарян Гоар Овсеповна</t>
  </si>
  <si>
    <t>Ковалева Наталия Владимировна</t>
  </si>
  <si>
    <t>Лобанова Валентина Владимировна</t>
  </si>
  <si>
    <t>Лопатина Ирина Юрьевна</t>
  </si>
  <si>
    <t>Плешакова Марина Владимировна</t>
  </si>
  <si>
    <t>Скоморощенко Анна Александровна</t>
  </si>
  <si>
    <t>Хохлова Татьяна Петровна</t>
  </si>
  <si>
    <t>Шутилов Федер Валериевич</t>
  </si>
  <si>
    <t>Оптимизация организационной структуры управления торговой организации</t>
  </si>
  <si>
    <t>ООО "АГРОПРОДУКТ+"</t>
  </si>
  <si>
    <t>Антикризисное управление финансами предприятия современных условиях: стратегии и инструменты</t>
  </si>
  <si>
    <t>Краснодарский филиал РЭУ им. Г. В. Плеханова</t>
  </si>
  <si>
    <t>Собственные средства</t>
  </si>
  <si>
    <t>Эффективность аутсорсинга в деятельности предприятия ресторанного бизнеса</t>
  </si>
  <si>
    <t>ООО "ОКСИД"</t>
  </si>
  <si>
    <t>Внедрение инноваций в деятельность торговой организации и их эффективность</t>
  </si>
  <si>
    <t>ООО "ОМ-ИНТЕРНЕЙШНЛ"</t>
  </si>
  <si>
    <t>Антикризисное управление финансами предприятия в современных условиях: стратегии и инструменты (этап 2 «Обоснование стратегий антикризисного финансового управления и разработка комплементарных инструментов финансового оздоровления предприятий»)</t>
  </si>
  <si>
    <t>Перспективы электронно-дистанционного обучения в современном вузе</t>
  </si>
  <si>
    <t>Баладыга Э.Г., Булатова И.С.</t>
  </si>
  <si>
    <t>Материалы I Международной научно-практической конференции: "Социально-экономическое развитие России: актуальные подходы и перспективные решения"</t>
  </si>
  <si>
    <t>Совершенствование организации государственной поддержки развития малого предпринимательства в регионе</t>
  </si>
  <si>
    <t xml:space="preserve"> Баладыга Э.Г., Комиссаров А.А.</t>
  </si>
  <si>
    <t>https://elibrary.ru/item.asp?id=29452569</t>
  </si>
  <si>
    <t>2017. - №27</t>
  </si>
  <si>
    <t>Формирование системы сбыта сельскохозяйственной продукции</t>
  </si>
  <si>
    <t>Гайдук В.И., Белкина Е.Н., Калитко С.А., Вороков С.С., Воровок А.С.</t>
  </si>
  <si>
    <t>https://elibrary.ru/item.asp?id=29869532</t>
  </si>
  <si>
    <t>https://kubsau.ru/upload/iblock/6c5/6c5af37d90f7f270d2fbd92a4369450f.pdf</t>
  </si>
  <si>
    <t>Кубанский государственный аграрный университет им. И.Т. Трубилина</t>
  </si>
  <si>
    <t>Формы государственно-частного партнерства</t>
  </si>
  <si>
    <t>Белкина Е.Н., Тонян М.Н., Кутовая А.А.</t>
  </si>
  <si>
    <t>https://elibrary.ru/item.asp?id=30300619</t>
  </si>
  <si>
    <t>http://naukaip.ru/wp-content/uploads/2017/10/%D0%9A-61-%D0%A1%D0%B1%D0%BE%D1%80%D0%BD%D0%B8%D0%BA.pdf</t>
  </si>
  <si>
    <t>Материалы международной научно-практической конференции "ЭКОНОМИЧЕСКИЙ РОСТ: ПРОБЛЕМЫ, ЗАКОНОМЕРНОСТИ, ПЕРСПЕКТИВЫ"  Под общ. ред. Г.Ю. Гуляева</t>
  </si>
  <si>
    <t>Проблема внедрения инноваций в управление персоналом государственной службы</t>
  </si>
  <si>
    <t>Белкина Е.Н., Аветян Н.А., Баранович А.С.</t>
  </si>
  <si>
    <t>https://elibrary.ru/item.asp?id=30375989</t>
  </si>
  <si>
    <t>http://naukaip.ru/wp-content/uploads/2017/10/%D0%9C%D0%9A-226-%D0%A1%D0%B1%D0%BE%D1%80%D0%BD%D0%B8%D0%BA-%D0%A7%D0%B0%D1%81%D1%82%D1%8C-1.pdf</t>
  </si>
  <si>
    <t>Материалы международной научно-практической конференции " OPEN INNOVATION"  Под общ. ред. Г.Ю. Гуляева</t>
  </si>
  <si>
    <t>К вопросу о сущности муниципальной политики в сфере торговли</t>
  </si>
  <si>
    <t>https://elibrary.ru/item.asp?id=30559810</t>
  </si>
  <si>
    <t>Материалы II международной научно-практической конференции "СОВРЕМЕННЫЕ ПРОБЛЕМЫ СОЦИАЛЬНО-ГУМАНИТАРНЫХ И ЮРИДИЧЕСКИХ НАУК: ТЕОРИЯ, МЕТОДОЛОГИЯ, ПРАКТИКА" под общей ред. Е.В. Королюк</t>
  </si>
  <si>
    <t>Анализ источников опасности в доменном производстве ПАО «Косогорский металлургический завод»</t>
  </si>
  <si>
    <t>Белова Л.А.</t>
  </si>
  <si>
    <t>https://elibrary.ru/item.asp?id=28921309</t>
  </si>
  <si>
    <t>http://scipro.ru/wp-content/uploads/2017/03/15_03_2017.pdf</t>
  </si>
  <si>
    <t>Материалы I Международного мультидисциплинарного форума "РОССИЯ И МИРОВОЕ СООБЩЕСТВО: ЭКОНОМИЧЕСКОЕ, СОЦИАЛЬНОЕ, ТЕХНИКО-ТЕХНОЛОГИЧЕСКОЕ РАЗВИТИЕ"</t>
  </si>
  <si>
    <t xml:space="preserve">Приоритеты эффективного развития кондитерского бизнеса в современных условиях </t>
  </si>
  <si>
    <t>Белова Л.А., Вертий М.В.</t>
  </si>
  <si>
    <t>https://elibrary.ru/item.asp?id=30026131</t>
  </si>
  <si>
    <t>http://www.intereconom.com/archive/367.html</t>
  </si>
  <si>
    <t xml:space="preserve">2017. - №8-2 (85-2) </t>
  </si>
  <si>
    <t>Внешняя торговля России и Китая, тенденции и перспективы</t>
  </si>
  <si>
    <t>Белова Л.А., Писецкая А.И.</t>
  </si>
  <si>
    <t>https://elibrary.ru/item.asp?id=30026296</t>
  </si>
  <si>
    <t>Стратегические цели инвестиционной политики Краснодарского края</t>
  </si>
  <si>
    <t>Белова Л.А., Вертий М.В., Северин Н.В.</t>
  </si>
  <si>
    <t>https://elibrary.ru/item.asp?id=30486031</t>
  </si>
  <si>
    <t>Материалы IX Международной научной конференции "Экономика и управление: актуальные вопросы теории и практики"</t>
  </si>
  <si>
    <t>Экономика природопользования и управление ресурсосбережением</t>
  </si>
  <si>
    <t>Белова Л.А., Мельников А.Б., Тюпаков К.Э.</t>
  </si>
  <si>
    <t>https://elibrary.ru/item.asp?id=29211426</t>
  </si>
  <si>
    <t>Краснодар: КубГАУ</t>
  </si>
  <si>
    <t>Повышение роли органов местного самоуправления в эффективном функционировании и развитии муниципального образования</t>
  </si>
  <si>
    <t>Богатырева О.В., Первышов Е.А.</t>
  </si>
  <si>
    <t>https://elibrary.ru/item.asp?id=29452570</t>
  </si>
  <si>
    <t>Методический подход к оценке структурных составляющих экономического потенциала региональной инновационной системы</t>
  </si>
  <si>
    <t>Воронина Л.А., Савчук С.Б.</t>
  </si>
  <si>
    <t>https://elibrary.ru/item.asp?id=28800515</t>
  </si>
  <si>
    <t>http://econ.kubsu.ru/econtp.html</t>
  </si>
  <si>
    <t>Экономика: теория и практика</t>
  </si>
  <si>
    <t>2017. - №1(45)</t>
  </si>
  <si>
    <t>Управление малыми инновационными предприятиями на основе методики AGILE</t>
  </si>
  <si>
    <t>Воронина Л.А., Заверза Е.В.</t>
  </si>
  <si>
    <t>https://elibrary.ru/item.asp?id=30296580</t>
  </si>
  <si>
    <t>http://econ.kubsu.ru/images/3_2017.pdf</t>
  </si>
  <si>
    <t>2017. - №3(47)</t>
  </si>
  <si>
    <t>Управление предприятием</t>
  </si>
  <si>
    <t>Губин В.А., Щепакин М.Б., Губин Г.В.</t>
  </si>
  <si>
    <t>https://elibrary.ru/item.asp?id=28930886</t>
  </si>
  <si>
    <t>lib.kubstu.ru/</t>
  </si>
  <si>
    <t>Краснодар: Издательский Дом-Юг</t>
  </si>
  <si>
    <t>Реструктуризация предприятий и комплексов</t>
  </si>
  <si>
    <t>https://elibrary.ru/item.asp?id=28930885</t>
  </si>
  <si>
    <t>О формировании механизма управления кадровым потенциалом предприятия</t>
  </si>
  <si>
    <t>Губин В.А., Шаханов М.К.</t>
  </si>
  <si>
    <t>2017. - №3</t>
  </si>
  <si>
    <t>Об управлении кадровым потенциалом предприятия на основе интеграционного подхода</t>
  </si>
  <si>
    <t>2017. - №4</t>
  </si>
  <si>
    <t>О функциях и принципах управлении кадровым потенциалом предприятия</t>
  </si>
  <si>
    <t>2017. - №5</t>
  </si>
  <si>
    <t>Содержание, формы и методы стратегического и операционного маркетинга в деятельности современных вузов, ориентированных на конкурентосопособность</t>
  </si>
  <si>
    <t>Демьянченко Н.В., Воронов А.А., Каминская Е.А.</t>
  </si>
  <si>
    <t>https://elibrary.ru/item.asp?id=28284244</t>
  </si>
  <si>
    <t>http://www.bci-marketing.ru/</t>
  </si>
  <si>
    <t>Практический маркетинг</t>
  </si>
  <si>
    <t>2017. - №2(240)</t>
  </si>
  <si>
    <t>Маркетинг перснала. Статья 2. Теоретический базис маркетинга персонала и проблемы его практической реализации в деятельности современных организаций</t>
  </si>
  <si>
    <t>Демьянченко Н.В.</t>
  </si>
  <si>
    <t>https://elibrary.ru/item.asp?id=29276646</t>
  </si>
  <si>
    <t>2017. - №6 (244)</t>
  </si>
  <si>
    <t>Маркетинг перснала. Статья 3. Организационные аспекты маркетингового взаимодействия с персоналом современных предприятий и организаций</t>
  </si>
  <si>
    <t>https://elibrary.ru/item.asp?id=29432086</t>
  </si>
  <si>
    <t>2017. - №7 (245)</t>
  </si>
  <si>
    <t>Кризисные ограничения в развитии российской экономики: актуализация импортозамещения</t>
  </si>
  <si>
    <t>Демьянченко Н.В., Бондаренко В.А.</t>
  </si>
  <si>
    <t>https://elibrary.ru/item.asp?id=29216098</t>
  </si>
  <si>
    <t>https://e-koncept.ru/2017/T31.htm</t>
  </si>
  <si>
    <t>Научно-методический электронный журнал Концепт</t>
  </si>
  <si>
    <t xml:space="preserve">2017. Т. 31. </t>
  </si>
  <si>
    <t>Маркетинг персонала как инновационное направление современной маркетинговой парадигмы: содержание и оценка эффективности</t>
  </si>
  <si>
    <t>Демьянченко Н.В., Москаленко О.Н., Чаплицкий Я.Н., Чечетка Е.Л.</t>
  </si>
  <si>
    <t>https://elibrary.ru/item.asp?id=29462937</t>
  </si>
  <si>
    <t>http://www.estdevel.hol.es/</t>
  </si>
  <si>
    <t>2017. - №2(30)</t>
  </si>
  <si>
    <t xml:space="preserve">К вопросу об устойчивом развитии туризма в регионе </t>
  </si>
  <si>
    <t>Зелинская М.В.</t>
  </si>
  <si>
    <t>https://elibrary.ru/item.asp?id=28419108</t>
  </si>
  <si>
    <t>http://www.kon-ferenc.ru/</t>
  </si>
  <si>
    <t>Материалы VI международной научно-практической конференции "Экономика и управление: актуальные вопросы теории и практики"</t>
  </si>
  <si>
    <t>Краснодар: ФГБУ "Российское энергетическое агентство" Минэнерго России Краснодарский ЦНТИ- филиал ФГБУ "РЭА" Минэнерго России</t>
  </si>
  <si>
    <t xml:space="preserve">Международный опыт управления государственной собственностью </t>
  </si>
  <si>
    <t>Зелинская М.В., Столяров А.И.</t>
  </si>
  <si>
    <t>https://elibrary.ru/item.asp?id=28947106</t>
  </si>
  <si>
    <t>Материалы VII международной научно-практической конференции "Экономика и управление: актуальные вопросы теории и практики "</t>
  </si>
  <si>
    <t xml:space="preserve">Государственное регулирование агропромышленного комплекса РФ </t>
  </si>
  <si>
    <t>Зелинская М.В., Мовсисян К.А.</t>
  </si>
  <si>
    <t>https://elibrary.ru/item.asp?id=28954777</t>
  </si>
  <si>
    <t>http://naukaip.ru/wp-content/uploads/2017/01/МК-124-Сборник победителей.pdf</t>
  </si>
  <si>
    <t xml:space="preserve"> Материалы II Международной научно-практической конференции "Экономика и управление в XXI веке: стратегии устойчивого развития "</t>
  </si>
  <si>
    <t xml:space="preserve">Государственное регулирование внешнеэкономической деятельности </t>
  </si>
  <si>
    <t>Зелинская М.В., Бондаренко А.О.</t>
  </si>
  <si>
    <t>https://elibrary.ru/item.asp?id=28924324</t>
  </si>
  <si>
    <t>http://naukaip.ru/wp-content/uploads/2017/04/МК-164-Сборник.pdf</t>
  </si>
  <si>
    <t>Материалы VII Международной научно-практической конференции "Актуальные вопросы права, экономики и управления"</t>
  </si>
  <si>
    <t>Государственное регулирование экономики</t>
  </si>
  <si>
    <t>https://elibrary.ru/item.asp?id=29091695</t>
  </si>
  <si>
    <t>ожидание индексации</t>
  </si>
  <si>
    <t xml:space="preserve">Повышение конкурентоспособности организации на основе управления персоналом (по материалам ПАО «Сбербанк России») </t>
  </si>
  <si>
    <t>Зелинская М.В., Адетунжи А.М.</t>
  </si>
  <si>
    <t>http://ej.kubagro.ru/2017/04/pdf/74.pdf</t>
  </si>
  <si>
    <t xml:space="preserve">Политематический сетевой электронный научный журнал Кубанского государственного аграрного университета (Научный журнал КубГАУ) </t>
  </si>
  <si>
    <t>2017. - №4(128)</t>
  </si>
  <si>
    <t xml:space="preserve">Особенности антимонопольного регулирования в России </t>
  </si>
  <si>
    <t>Зелинская М.В., Дейнекина В.М.</t>
  </si>
  <si>
    <t>Материалы VIII международной научно-практической конференции "Экономика и управление: актуальные вопросы теории и практики "</t>
  </si>
  <si>
    <t xml:space="preserve">Трансформация системы национальных стандартов аудита в России </t>
  </si>
  <si>
    <t xml:space="preserve">Границы вмешательства государства в экономику </t>
  </si>
  <si>
    <t>Зелинская М.В., Шевцова А.А.</t>
  </si>
  <si>
    <t>Современное состояние и проблема обеспеченности трудовыми ресурсами организации</t>
  </si>
  <si>
    <t>Искандарян Г.О., Дмитренко К.Ю., Чекмарева С.А.</t>
  </si>
  <si>
    <t>https://elibrary.ru/item.asp?id=29040120</t>
  </si>
  <si>
    <t>http://scipro.ru/wp-content/uploads/2017/04/econ_31.03.2017.pdf</t>
  </si>
  <si>
    <t>Материалы III Международной научно-практической конференции "Предприятия, отрасли и регионы: генезис, формирование, развитие и прогнозирование"</t>
  </si>
  <si>
    <t>Приемлемая модель управления персоналом в рамках российской экономики</t>
  </si>
  <si>
    <t>Искандарян Г.О., Кондратенко А.В., Симонян А.А.</t>
  </si>
  <si>
    <t>https://elibrary.ru/item.asp?id=29040184</t>
  </si>
  <si>
    <t>Проблема «золотой середины» в управлении организацией</t>
  </si>
  <si>
    <t>Искандарян Г.О., Медведева К.А.</t>
  </si>
  <si>
    <t>https://elibrary.ru/item.asp?id=29040179</t>
  </si>
  <si>
    <t>Формирование успешных моделей мотивации и стимулировании труда в управлении персоналом</t>
  </si>
  <si>
    <t>Искандарян Г.О., Якунина М.С.</t>
  </si>
  <si>
    <t>https://elibrary.ru/item.asp?id=29040171</t>
  </si>
  <si>
    <t>Профессиональная подготовка рабочих в контексте развития экономики и рынка труда России</t>
  </si>
  <si>
    <t>Искандарян Г.О., Шаталова Е.Н.</t>
  </si>
  <si>
    <t>https://elibrary.ru/item.asp?id=29040170</t>
  </si>
  <si>
    <t>Анализ вакансий на рынке труда в России и за рубежом</t>
  </si>
  <si>
    <t>Искандарян Г.О., Татаринцева А.В., Ханжиян А.Э.</t>
  </si>
  <si>
    <t>https://elibrary.ru/item.asp?id=29040222</t>
  </si>
  <si>
    <t>Проблемы мотивации персонала в условиях кризиса</t>
  </si>
  <si>
    <t>Искандарян Г.О., Петрусенко А.Н., Стяжкина Т.А.</t>
  </si>
  <si>
    <t>https://elibrary.ru/item.asp?id=29040223</t>
  </si>
  <si>
    <t>Рынок труда и проблемы формирования трудовых ресурсов в Краснодарском крае</t>
  </si>
  <si>
    <t>Искандарян Г.О., Кошиков И.А.</t>
  </si>
  <si>
    <t>https://elibrary.ru/item.asp?id=29040169</t>
  </si>
  <si>
    <t>Проблемы повышения мотивации сотрудников к их профессиональному труду</t>
  </si>
  <si>
    <t>Искандарян Г.О., Кондранина М.А.</t>
  </si>
  <si>
    <t>https://elibrary.ru/item.asp?id=29040166</t>
  </si>
  <si>
    <t>Мотивация персонала как ключ к экономическому успеху организации</t>
  </si>
  <si>
    <t>Искандарян Г.О., Буняева А.М.</t>
  </si>
  <si>
    <t>https://elibrary.ru/item.asp?id=29040159</t>
  </si>
  <si>
    <t>Кадровый потенциал как фактор повышения конкурентоспособности предприятия</t>
  </si>
  <si>
    <t>Искандарян Г.О., Тарасьева О.А.</t>
  </si>
  <si>
    <t>https://elibrary.ru/item.asp?id=29040126</t>
  </si>
  <si>
    <t>Этика деловых отношений, как неотъемлемая часть управления персоналом на предприятии</t>
  </si>
  <si>
    <t>Искандарян Г.О., Есипова Е.С., Кобыленко М.И.</t>
  </si>
  <si>
    <t>https://elibrary.ru/item.asp?id=29040123</t>
  </si>
  <si>
    <t>Современные механизмы поиска и отбора персонала</t>
  </si>
  <si>
    <t>Искандарян Г.О., Коробейникова В.В.</t>
  </si>
  <si>
    <t>https://elibrary.ru/item.asp?id=29042464</t>
  </si>
  <si>
    <t>http://scipro.ru/wp-content/uploads/2017/04/USA_31.03.17.pdf</t>
  </si>
  <si>
    <t>International Education Social Sciences and Humanities Research Conference</t>
  </si>
  <si>
    <t>Совершенствование системы мотивации и стимулирования трудовой деятельности в контексте процесса управления персоналом</t>
  </si>
  <si>
    <t>Искандарян Г.О., Фисенко Т.М.</t>
  </si>
  <si>
    <t>https://elibrary.ru/item.asp?id=28767804</t>
  </si>
  <si>
    <t>http://scipro.ru/wp-content/uploads/2017/03/econ_28.02.17.pdf</t>
  </si>
  <si>
    <t>Материалы I Международной научно-практической конференции "Анагенез управления экономическими системами как новый взгляд на экономическое развитие"</t>
  </si>
  <si>
    <t xml:space="preserve">Стратегия и тактика деловых переговоров </t>
  </si>
  <si>
    <t>Искандарян Г.О., Головинова Ю.С.</t>
  </si>
  <si>
    <t>https://elibrary.ru/item.asp?id=28767803</t>
  </si>
  <si>
    <t>Проблемы формирования корпоративного имиджа</t>
  </si>
  <si>
    <t>Искандарян Г.О., Богданова Е.С.</t>
  </si>
  <si>
    <t>https://elibrary.ru/item.asp?id=28767853</t>
  </si>
  <si>
    <t>Современные тенденции управления персоналом в российских и иностранных компаниях</t>
  </si>
  <si>
    <t>Искандарян Г.О., Авраменко Е.А., Сурнина Ю.В.</t>
  </si>
  <si>
    <t>https://elibrary.ru/item.asp?id=28767802</t>
  </si>
  <si>
    <t>Кадровая политика: секреты успеха</t>
  </si>
  <si>
    <t>Искандарян Г.О., Реуш Т.С., Мут А.А.</t>
  </si>
  <si>
    <t>https://elibrary.ru/item.asp?id=28767801</t>
  </si>
  <si>
    <t>Российская экономическая модель - 7: от стагнации к развитию</t>
  </si>
  <si>
    <t>Искандарян Г.О. и др.</t>
  </si>
  <si>
    <t>https://elibrary.ru/item.asp?id=29345625</t>
  </si>
  <si>
    <t> ФГБУ "Российское энергетическое агентство" Минэнерго России Краснодарский ЦНТИ- филиал ФГБУ "РЭА" Минэнерго России (Краснодар)</t>
  </si>
  <si>
    <t>Совершенствование стратегии развития предприятия</t>
  </si>
  <si>
    <t>Искандарян Г.О., Пьянова М.Э.</t>
  </si>
  <si>
    <t>https://elibrary.ru/item.asp?id=29664016</t>
  </si>
  <si>
    <t>http://scipro.ru/wp-content/uploads/2017/06/collect_15062017.pdf</t>
  </si>
  <si>
    <t>Материалы международной научно-практической конференции "РАЗВИТИЕ НАУКИ И ТЕХНОЛОГИЙ: ПРОБЛЕМЫ И ПЕРСПЕКТИВЫ РАЗВИТИЯ"</t>
  </si>
  <si>
    <t>Свод правил эффективного менеджера</t>
  </si>
  <si>
    <t>Искандарян Г.О., Черноусова А.С.</t>
  </si>
  <si>
    <t>https://elibrary.ru/item.asp?id=29663902</t>
  </si>
  <si>
    <t>http://scipro.ru/wp-content/uploads/2017/06/collect_Canada_31052017.pdf</t>
  </si>
  <si>
    <t>Conference Proceedings. INTERNATIONAL CONFERENCE ON MANAGEMENT, ENTREPRENEURSHIP AND SUSTAINABILITY</t>
  </si>
  <si>
    <t>Повышение роли регионального малого хозяйствования АПК в импортозамещении</t>
  </si>
  <si>
    <t>Искандарян Г.О., Толмачев А.В., Гришин Е.В.</t>
  </si>
  <si>
    <t>https://elibrary.ru/item.asp?id=29346307</t>
  </si>
  <si>
    <t>Москва: Русайнс</t>
  </si>
  <si>
    <t>Малые аграрные формы хозяйствования: особенности и возможности</t>
  </si>
  <si>
    <t>Искандарян Г.О., Толмачев А.В., Саенко И.И.</t>
  </si>
  <si>
    <t>https://elibrary.ru/item.asp?id=29831864</t>
  </si>
  <si>
    <t>Материалы международной научно-практической конференции "ПОИСК НОВЫХ РЕЗЕРВОВ ЭКОНОМИЧЕСКОГО РОСТА РОССИИ В УСЛОВИЯХ ТРАНСФОРМАЦИИ МИРОВОЙ ЭКОНОМИКИ"  под ред. А.С. Молчана</t>
  </si>
  <si>
    <t>Некоторые проблемы аграрного импортозамещения</t>
  </si>
  <si>
    <t>Искандарян Г.О., Тубалец А.А.</t>
  </si>
  <si>
    <t>https://elibrary.ru/item.asp?id=29740200</t>
  </si>
  <si>
    <t>https://kubsau.ru/upload/science/sn/STNir2016.pdf</t>
  </si>
  <si>
    <t>Материалы 72-й научно-практической конференции преподавателей по итогам НИР за 2016 г. "НАУЧНОЕ ОБЕСПЕЧЕНИЕ АГРОПРОМЫШЛЕННОГО КОМПЛЕКСА"</t>
  </si>
  <si>
    <t>Управление бизнесом на примере военных стратегий</t>
  </si>
  <si>
    <t>Лобанова В.В., Артюхов Я.А.</t>
  </si>
  <si>
    <t>Управление коммерческой деятельностью торговой организации</t>
  </si>
  <si>
    <t>Лобанова В.В., Пригода Л.А.</t>
  </si>
  <si>
    <t>https://elibrary.ru/item.asp?id=29649388</t>
  </si>
  <si>
    <t>Материалы международной научно-практической конференции "ПРОБЛЕМЫ, ПЕРСПЕКТИВЫ И НАПРАВЛЕНИЯ ИННОВАЦИОННОГО РАЗВИТИЯ НАУКИ"</t>
  </si>
  <si>
    <t>Регионалистика</t>
  </si>
  <si>
    <t>Плешакова М.В., Курбатова Л.П., Кравец А.Г.</t>
  </si>
  <si>
    <t>https://elibrary.ru/item.asp?id=28364838</t>
  </si>
  <si>
    <t>Компания КноРус (Москва)</t>
  </si>
  <si>
    <t>Мониторинг производства продовольствия в Краснодарском крае в условиях обеспечения продовольственной безопасности</t>
  </si>
  <si>
    <t>Скоморощенко А.А.</t>
  </si>
  <si>
    <t>https://elibrary.ru/item.asp?id=28786975</t>
  </si>
  <si>
    <t>http://lssrf.ru/</t>
  </si>
  <si>
    <t>Животноводство юга России</t>
  </si>
  <si>
    <t>2017. - №1(19)</t>
  </si>
  <si>
    <t xml:space="preserve">Продовольственная безопасность России в условиях реализации политики импортозамещения: коллективная монография </t>
  </si>
  <si>
    <t>Скоморощенко А.А., Мельников А.Б., Снимщикова И.В., Трысячный В.И., 
Лысых И.Г., Михайлушкин П.В.и др.</t>
  </si>
  <si>
    <t>Краснодар: ФГБОУ ВО «Кубанский государственный аграрный университет»</t>
  </si>
  <si>
    <t>Институциональные основы обеспечения политики импортозамещения в АПК</t>
  </si>
  <si>
    <t xml:space="preserve">Скоморощенко А.А., Белкина Е.Н., Мусаева К.Р.
</t>
  </si>
  <si>
    <t>https://elibrary.ru/item.asp?id=28981218</t>
  </si>
  <si>
    <t>http://www.sgau.ru/files/pages/3875/14924927930.pdf</t>
  </si>
  <si>
    <t>Материалы Международной заочной научно-практической конференции, посвященной 70-летию А.Е. Бусыгина, д.э.н., профессора, ректора Российского университета кооперации "Детерминация научного познания и общественной практики"</t>
  </si>
  <si>
    <t>Роль сельского хозяйства в обеспечении продовольственном обеспечении России</t>
  </si>
  <si>
    <t>Основные тенденции развития российского рынка слияний и поглощений в контексте глобализации</t>
  </si>
  <si>
    <t>Хохлова Т.П., Назаретян П.В.</t>
  </si>
  <si>
    <t>https://elibrary.ru/item.asp?id=29452580</t>
  </si>
  <si>
    <t>Наследие «русского Тейлора» в современном менеджменте</t>
  </si>
  <si>
    <t>Хохлова Т.П., Назарова Е.А.</t>
  </si>
  <si>
    <t>https://elibrary.ru/item.asp?id=29864423</t>
  </si>
  <si>
    <t>http://www.mevriz.ru/annotations/2017/4/</t>
  </si>
  <si>
    <t>МЕНЕДЖМЕНТ В РОССИИ И ЗА РУБЕЖОМ </t>
  </si>
  <si>
    <t>Организационное поведение</t>
  </si>
  <si>
    <t>Хохлова Т.П.</t>
  </si>
  <si>
    <t>https://elibrary.ru/item.asp?id=30520327</t>
  </si>
  <si>
    <t>Saarbrücken: LAP LAMBERT</t>
  </si>
  <si>
    <t>Современные проблемы менеджмента</t>
  </si>
  <si>
    <t>Шутилов Ф.В., Прохорова В.В., Коломыц О.Н.</t>
  </si>
  <si>
    <t>https://elibrary.ru/item.asp?id=29838888</t>
  </si>
  <si>
    <t>Общество с ограниченной ответственностью "Издательский Дом МИРАКЛЬ" (Москва)</t>
  </si>
  <si>
    <t>I Международная научно-практическая конференция: "Социально-экономическое развитие России: актуальные подходы и перспективные решения"</t>
  </si>
  <si>
    <t>РЭУ им. Г.В. Плеханова</t>
  </si>
  <si>
    <t xml:space="preserve">Международная научно-практическая конференция "ЭКОНОМИЧЕСКИЙ РОСТ: ПРОБЛЕМЫ, ЗАКОНОМЕРНОСТИ, ПЕРСПЕКТИВЫ" </t>
  </si>
  <si>
    <t xml:space="preserve">"Наука и Просвещение" </t>
  </si>
  <si>
    <t>Международная научно-практическая конференция " OPEN INNOVATION"</t>
  </si>
  <si>
    <t>II Международная научно-практическая конференция "СОВРЕМЕННЫЕ ПРОБЛЕМЫ СОЦИАЛЬНО-ГУМАНИТАРНЫХ И ЮРИДИЧЕСКИХ НАУК: ТЕОРИЯ, МЕТОДОЛОГИЯ, ПРАКТИКА"</t>
  </si>
  <si>
    <t>КубГАУ</t>
  </si>
  <si>
    <t>I Международнй мультидисциплинарный форум "РОССИЯ И МИРОВОЕ СООБЩЕСТВО: ЭКОНОМИЧЕСКОЕ, СОЦИАЛЬНОЕ, ТЕХНИКО-ТЕХНОЛОГИЧЕСКОЕ РАЗВИТИЕ"</t>
  </si>
  <si>
    <t>Москва</t>
  </si>
  <si>
    <t xml:space="preserve"> Индивидуальный предприниматель Краснова Наталья Александровна</t>
  </si>
  <si>
    <t xml:space="preserve"> IX Международная научная конференция "Экономика и управление: актуальные вопросы теории и практики"</t>
  </si>
  <si>
    <t>VII международная научно-практическая конференция "Экономика и управление: актуальные вопросы теории и практики "</t>
  </si>
  <si>
    <t>II Международная научно-практическая конференция "Экономика и управление в XXI веке: стратегии устойчивого развития "</t>
  </si>
  <si>
    <t>VII Международная научно-практическая конференция "Актуальные вопросы права, экономики и управления"</t>
  </si>
  <si>
    <t>VIII международная научно-практическая конференция "Экономика и управление: актуальные вопросы теории и практики "</t>
  </si>
  <si>
    <t>III Международная научно-практическая конференция "Предприятия, отрасли и регионы: генезис, формирование, развитие и прогнозирование"</t>
  </si>
  <si>
    <t>Пермь</t>
  </si>
  <si>
    <t>Научная общественная организация "Профессиональная наука"</t>
  </si>
  <si>
    <t>Louis, USA</t>
  </si>
  <si>
    <t xml:space="preserve"> Smashwords, Inc.</t>
  </si>
  <si>
    <t>I Международная научно-практичесая конференция "Анагенез управления экономическими системами как новый взгляд на экономическое развитие"</t>
  </si>
  <si>
    <t>Санкт-Петербург</t>
  </si>
  <si>
    <t xml:space="preserve"> "Профессиональная наука"</t>
  </si>
  <si>
    <t>Международная научно-практическая конференция "РАЗВИТИЕ НАУКИ И ТЕХНОЛОГИЙ: ПРОБЛЕМЫ И ПЕРСПЕКТИВЫ РАЗВИТИЯ"</t>
  </si>
  <si>
    <t>Оттава</t>
  </si>
  <si>
    <t>Smashwords</t>
  </si>
  <si>
    <t>Международная научно-практическая конференция "ПОИСК НОВЫХ РЕЗЕРВОВ ЭКОНОМИЧЕСКОГО РОСТА РОССИИ В УСЛОВИЯХ ТРАНСФОРМАЦИИ МИРОВОЙ ЭКОНОМИКИ"</t>
  </si>
  <si>
    <t>72-й научно-практической конференции преподавателей по итогам НИР за 2016 г. "НАУЧНОЕ ОБЕСПЕЧЕНИЕ АГРОПРОМЫШЛЕННОГО КОМПЛЕКСА"</t>
  </si>
  <si>
    <t>Международная научно-практическая конференция "ПРОБЛЕМЫ, ПЕРСПЕКТИВЫ И НАПРАВЛЕНИЯ ИННОВАЦИОННОГО РАЗВИТИЯ НАУКИ"</t>
  </si>
  <si>
    <t>ОМЕГА САЙНС</t>
  </si>
  <si>
    <t>Международная заочная научно-практическая конференция, посвященная 70-летию А.Е. Бусыгина, д.э.н., профессора, ректора Российского университета кооперации "Детерминация научного познания и общественной практики"</t>
  </si>
  <si>
    <t>Российский университет кооперации</t>
  </si>
  <si>
    <t>Апрель 2017 - Май 2017</t>
  </si>
  <si>
    <t>Ноябрь 2017-Декабрь 2017</t>
  </si>
  <si>
    <t>сертификат</t>
  </si>
  <si>
    <t>МЦИИ "Омега Сайнс"</t>
  </si>
  <si>
    <t>Конкурс на лучшую научную работу студентов Краснодарского филиала РЭУ им. Г.В. Плеханова</t>
  </si>
  <si>
    <t>Кафедра торговли и общественного питания</t>
  </si>
  <si>
    <t>Абазян Артак Горикович</t>
  </si>
  <si>
    <t>Амбарцумян Лора Исаковна</t>
  </si>
  <si>
    <t>Барышева Инна Николаевна</t>
  </si>
  <si>
    <t>Брикота Татьяна Борисовна</t>
  </si>
  <si>
    <t>Воронов Александр Александрович</t>
  </si>
  <si>
    <t>доцент</t>
  </si>
  <si>
    <t>Губа Елена Николаевна</t>
  </si>
  <si>
    <t>Гусева Марина Валерьевна</t>
  </si>
  <si>
    <t>Данилевская Елена Николаевна</t>
  </si>
  <si>
    <t>Данько Владислав Павлович</t>
  </si>
  <si>
    <t>Денисова Надежда Ивановна</t>
  </si>
  <si>
    <t>Джум Татьяна Александровна</t>
  </si>
  <si>
    <t>Диянова Светлана Николаевна</t>
  </si>
  <si>
    <t>Дубинина Мария Александровна</t>
  </si>
  <si>
    <t xml:space="preserve">Декан </t>
  </si>
  <si>
    <t>Илларионова Вера Владимировна</t>
  </si>
  <si>
    <t>Ксенз Марина Владимировна</t>
  </si>
  <si>
    <t>Моламусов Залим Хашаович</t>
  </si>
  <si>
    <t>Напалкова Мария Геннадьевна</t>
  </si>
  <si>
    <t>Федорова Наталья Борисовна</t>
  </si>
  <si>
    <t>Филимонова Лилия Ивановна</t>
  </si>
  <si>
    <t>Филимонова Марина Александровна</t>
  </si>
  <si>
    <t>Цикуниб Саньят Моссовна</t>
  </si>
  <si>
    <t>Штезель Анна Юрьевна</t>
  </si>
  <si>
    <t>Всероссийский конкурс студенческих работ "Лучший инновационный проект для развития предпринимательства в сфере торговли"</t>
  </si>
  <si>
    <t>Благотворительный фонд "Поколение АШАН" и компания "АШАН"</t>
  </si>
  <si>
    <t>Грантовая программа Владимира Потаниина для преподавателей магистратуры</t>
  </si>
  <si>
    <t>Благотворительный фонд В. Потанина</t>
  </si>
  <si>
    <t>Совершенствование процесса продажи товаров на предприятиях розничной торговли</t>
  </si>
  <si>
    <t>за счет собственных средств</t>
  </si>
  <si>
    <t>Разработка и обоснование технологии специализированных продуктов для школьного питания</t>
  </si>
  <si>
    <t>Анализ конкурентоспособности товаров и разработка рыночной стратегии предприятия</t>
  </si>
  <si>
    <t>ООО «УК-Вега»</t>
  </si>
  <si>
    <t>Лабораторные исследования (экспертиза) товаров</t>
  </si>
  <si>
    <t>АО "Тандер"</t>
  </si>
  <si>
    <t>ФЛ Баришполь Б.Д.</t>
  </si>
  <si>
    <t>ФЛ Михайлов С.М.</t>
  </si>
  <si>
    <t xml:space="preserve">ККООП "Кубанская пчела" </t>
  </si>
  <si>
    <t>ФЛ Панеш А.П.</t>
  </si>
  <si>
    <t>ООО "Кристалл-АС"</t>
  </si>
  <si>
    <t>ФЛ Чуринова Наталья Владимировна</t>
  </si>
  <si>
    <t>ФЛ Дьячков Дмитрий Георгиевич</t>
  </si>
  <si>
    <t>НАО "Лабинское дорожное ремонтно-строительное управление"</t>
  </si>
  <si>
    <t>ООО "ТД-холдинг"</t>
  </si>
  <si>
    <t>ФЛ Черкасов А.И.</t>
  </si>
  <si>
    <t>ФЛ Евстафьев В.В</t>
  </si>
  <si>
    <t>Физ. лицо Семидоцкий В.И.</t>
  </si>
  <si>
    <t>Физ. лицо Охотников А.В.</t>
  </si>
  <si>
    <t>ОБЗОР МЕТОДИЧЕСКИХ ПОДХОДОВ К СОДЕРЖАНИЮ МОНИТОРИНГА КОНКУРЕНТОВ КАК ПОДФУНКЦИИ УПРАВЛЕНИЯ ТОРГОВЫМ ПРЕДПРИЯТИЕМ</t>
  </si>
  <si>
    <t>Абазян А.Г., Данилевская Е.Н.</t>
  </si>
  <si>
    <t>https://elibrary.ru/item.asp?id=28836920</t>
  </si>
  <si>
    <t>СОВРЕМЕННЫЙ ВЗГЛЯД НА БУДУЩЕЕ НАУКИ</t>
  </si>
  <si>
    <t>ПРОБЛЕМЫ УСТОЙЧИВОГО РАЗВИТИЯ ПРЕДПРИНИМАТЕЛЬСКИХ СТРУКТУР</t>
  </si>
  <si>
    <t>Абазян А.Г.</t>
  </si>
  <si>
    <t>https://elibrary.ru/item.asp?id=29452581</t>
  </si>
  <si>
    <t>28 / 2017</t>
  </si>
  <si>
    <t>ОСНОВНЫЕ НАПРАВЛЕНИЯ РАЗВИТИЯ ЭКОЛОГИЧЕСКОГО ТУРИЗМА В РОССИИ</t>
  </si>
  <si>
    <t>https://elibrary.ru/item.asp?id=29902145</t>
  </si>
  <si>
    <t>КУРОРТЫ. СЕРВИС. ТУРИЗМ </t>
  </si>
  <si>
    <t>1-2 (34-35) / 2017</t>
  </si>
  <si>
    <t>ПРИМЕНЕНИЕ НОВОЙ ТЕХНИКИ И ТЕХНОЛОГИЙ НА ПРЕДПРИЯТИЯХ ТОРГОВЛИ</t>
  </si>
  <si>
    <t>АВАГЯН Ю.Г., ДИЯНОВА С.Н., Авагян Э.Ю.</t>
  </si>
  <si>
    <t>https://elibrary.ru/item.asp?id=29089073</t>
  </si>
  <si>
    <t>I МЕЖДУНАРОДНАЯ НАУЧНО-ПРАКТИЧЕСКАЯ КОНФЕРЕНЦИЯ "СОЦИАЛЬНО-ЭКОНОМИЧЕСКОЕ РАЗВИТИЕ РОССИИ: АКТУАЛЬНЫЕ ПОДХОДЫ И ПЕРСПЕКТИВНЫЕ РЕШЕНИЯ", ПОСВЯЩЕННАЯ 110-ЛЕТИЮ РОССИЙСКОГО ЭКОНОМИЧЕСКОГО УНИВЕРСИТЕТА ИМЕНИ Г.В. ПЛЕХАНОВА</t>
  </si>
  <si>
    <t>КЛИЕНТООРИЕНТИРУЕМЫЙ ПОДХОД КОМПАНИИ СФЕРЫ УСЛУГ</t>
  </si>
  <si>
    <t>ДИЯНОВА С.Н., ДЖУМ Т.А., АВАГЯН Ю.Г.</t>
  </si>
  <si>
    <t>https://elibrary.ru/item.asp?id=29090648</t>
  </si>
  <si>
    <t>СОВРЕМЕННЫЕ ТЕХНОЛОГИИ VIP-ОБСЛУЖИВАНИЯ ПОКУПАТЕЛЕЙ В РОЗНИЧНОЙ ТОРГОВЛЕ</t>
  </si>
  <si>
    <t>АВАГЯН Ю.Г., ДИЯНОВА С.Н.</t>
  </si>
  <si>
    <t>https://elibrary.ru/item.asp?id=29028309</t>
  </si>
  <si>
    <t>ВЕСТНИК ИМСИТ </t>
  </si>
  <si>
    <t>1 (69) / 2017</t>
  </si>
  <si>
    <t>ОЦЕНКА КАЧЕСТВА ВАРЕНЫХ КОЛБАСНЫХ ИЗДЕЛИЙ</t>
  </si>
  <si>
    <t>АМБАРЦУМЯН Л.И., КСЁНЗ М.В., ФИЛИМОНОВА Л.И.</t>
  </si>
  <si>
    <t>https://elibrary.ru/item.asp?id=29090680</t>
  </si>
  <si>
    <t>ИСПОЛЬЗОВАНИЕ ГРАФИЧЕСКОГО МЕТОДА В ОЦЕНКЕ КОНКУРЕНТОСПОСОБНОСТИ ТОВАРОВ</t>
  </si>
  <si>
    <t>ФИЛИМОНОВА Л.И., АМБАРЦУМЯН Л.И., ФИЛИМОНОВА М.А.</t>
  </si>
  <si>
    <t>https://elibrary.ru/item.asp?id=29090681</t>
  </si>
  <si>
    <t>УРОВЕНЬ БЕЗОПАСНОСТИ МОРЕПРОДУКТОВ, РЕАЛИЗУЕМЫХ В ТОРГОВОЙ СЕТИ КРАСНОДАРА</t>
  </si>
  <si>
    <t>АМБАРЦУМЯН Л.И., ДЖУМ Т.А., КСЕНЗ М.В.</t>
  </si>
  <si>
    <t>https://elibrary.ru/item.asp?id=30070308</t>
  </si>
  <si>
    <t>ИЗВЕСТИЯ ВЫСШИХ УЧЕБНЫХ ЗАВЕДЕНИЙ. ПИЩЕВАЯ ТЕХНОЛОГИЯ </t>
  </si>
  <si>
    <t>4 (358)</t>
  </si>
  <si>
    <t>ОЦЕНКА КАЧЕСТВА ЖИДКОГО АНТИБАКТЕРИАЛЬНОГО МЫЛА, РЕАЛИЗУЕМОГО В ТОРГОВОЙ СЕТИ Г. КРАСНОДАРА</t>
  </si>
  <si>
    <t>АМБАРЦУМЯН Л.И., ГУБА Е.Н., ФИЛИМОНОВА Л.И.</t>
  </si>
  <si>
    <t>https://elibrary.ru/item.asp?id=28282497</t>
  </si>
  <si>
    <t>ЕВРАЗИЙСКОЕ НАУЧНОЕ ОБЪЕДИНЕНИЕ</t>
  </si>
  <si>
    <t>Т.: 1 № 1 (23) </t>
  </si>
  <si>
    <t>ЭКСПЕРТНАЯ ОЦЕНКА УРОВНЯ КАЧЕСТВА ГУБНЫХ ПОМАД</t>
  </si>
  <si>
    <t>https://elibrary.ru/item.asp?id=28416684</t>
  </si>
  <si>
    <t>ИННОВАЦИОННОЕ РАЗВИТИЕ</t>
  </si>
  <si>
    <t>2 (7) </t>
  </si>
  <si>
    <t>ИССЛЕДОВАНИЕ КАЧЕСТВА ДЕТСКОГО ТРИКОТАЖНОГО БЕЛЬЯ ОТЕЧЕСТВЕННЫХ ИЗГОТОВИТЕЛЕЙ</t>
  </si>
  <si>
    <t>ФИЛИМОНОВА Л.И., АМБАРЦУМЯН Л.И.</t>
  </si>
  <si>
    <t>https://elibrary.ru/item.asp?id=28416685</t>
  </si>
  <si>
    <t>СОВРЕМЕННЫЙ РЫНОК, КАЧЕСТВО И КОНКУРЕНТОСПОСОБНОСТЬ МЯСНЫХ ПОЛУФАБРИКАТОВ В ТЕСТЕ ПРЕДСТАВЛЕННЫХ В КРАСНОДАРСКОМ КРАЕ</t>
  </si>
  <si>
    <t>ФЕДОРОВА Н.Б., БРИКОТА Т.Б.</t>
  </si>
  <si>
    <t>https://elibrary.ru/item.asp?id=29090710</t>
  </si>
  <si>
    <t>СОБСТВЕННЫЕ ТОРГОВЫЕ МАРКИ ПРОДУКТОВЫХ СЕТЕЙ: ПРЕИМУЩЕСТВА И ПЕРСПЕКТИВЫ РАЗВИТИЯ</t>
  </si>
  <si>
    <t xml:space="preserve">     РОДИК М.А., БРИКОТА Т.Б.</t>
  </si>
  <si>
    <t>https://elibrary.ru/item.asp?id=29452590</t>
  </si>
  <si>
    <t>ВОЗМОЖНОСТИ ПОЛУЧЕНИЯ СУХИХ ПРЯНЫХ РАСТЕНИЙ НА КУБАНИ</t>
  </si>
  <si>
    <t>ФЕДОРОВА Н.Б., БРИКОТА Т.Б., БАРЫШЕВА И.Н.</t>
  </si>
  <si>
    <t>https://elibrary.ru/item.asp?id=28857150</t>
  </si>
  <si>
    <t>НОВАЯ НАУКА: ПРОБЛЕМЫ И ПЕРСПЕКТИВЫ </t>
  </si>
  <si>
    <t>т.: 2 № 3</t>
  </si>
  <si>
    <t>АНАЛИЗ СОВРЕМЕННОГО СОСТОЯНИЯ ВОПРОСОВ МОДЕЛИРОВАНИЯ И УСТАНОВЛЕНИЯ СРОКОВ ГОДНОСТИ ПИЩЕВЫХ ПРОДУКТОВ</t>
  </si>
  <si>
    <t>https://elibrary.ru/item.asp?id=28857151</t>
  </si>
  <si>
    <t>РЕЦЕПТУРЫ МАЙОНЕЗОВ ФУНКЦИОНАЛЬНОГО НАЗНАЧЕНИЯ</t>
  </si>
  <si>
    <t>https://elibrary.ru/item.asp?id=28857152</t>
  </si>
  <si>
    <t>СОДЕРЖАНИЕ, ФОРМЫ И МЕТОДЫ СТРАТЕГИЧЕСКОГО И ОПЕРАЦИОННОГО МАРКЕТИНГА В ДЕЯТЕЛЬНОСТИ СОВРЕМЕННЫХ ВУЗОВ, ОРИЕНТИРОВАННЫХ НА КОНКУРЕНТОСПОСОБНОСТЬ</t>
  </si>
  <si>
    <t>Воронов А.А.</t>
  </si>
  <si>
    <t>ПРАКТИЧЕСКИЙ МАРКЕТИНГ </t>
  </si>
  <si>
    <t>2 (240)</t>
  </si>
  <si>
    <t>RESEARCHER AND AUTHOR PROFILES: OPPORTUNITIES, ADVANTAGES, AND LIMITATIONS</t>
  </si>
  <si>
    <t>https://elibrary.ru/item.asp?id=30043532</t>
  </si>
  <si>
    <t>JOURNAL OF KOREAN MEDICAL SCIENCE </t>
  </si>
  <si>
    <t>т. 32 № 11</t>
  </si>
  <si>
    <t>МЕХАНИЗМЫ ФОРМИРОВАНИЯ ИМИДЖА ПРЕДПРИЯТИЯ НА РЫНКЕ</t>
  </si>
  <si>
    <t>https://elibrary.ru/item.asp?id=28896292</t>
  </si>
  <si>
    <t>NAUKA I STUDIA </t>
  </si>
  <si>
    <t>т. 4 № 1</t>
  </si>
  <si>
    <t>РАЗРАБОТКА И ВНЕДРЕНИЕ СИСТЕМ МЕНЕДЖМЕНТА БЕЗОПАСНОСТИ ПИЩЕВОЙ ПРОДУКЦИИ НА ОСНОВЕ ПРИНЦИПОВ ХАССП НА ПРЕДПРИЯТИЯХ ОБЩЕСТВЕННОГО ПИТАНИЯ</t>
  </si>
  <si>
    <t>ГУБА Е.Н., ГУСЕВА М.В., ИЛЛАРИОНОВА В.В.</t>
  </si>
  <si>
    <t>https://elibrary.ru/item.asp?id=29090697</t>
  </si>
  <si>
    <t>«ДОМАШНИЙ КИНОТЕАТР»: ОСОБЕННОСТИ КЛАССИФИКАЦИИ КОМПЛЕКСОВ</t>
  </si>
  <si>
    <r>
      <t>ГУБА Е.Н., ГУСЕВА М.В.</t>
    </r>
    <r>
      <rPr>
        <sz val="8"/>
        <color indexed="8"/>
        <rFont val="Tahoma"/>
        <family val="2"/>
        <charset val="204"/>
      </rPr>
      <t/>
    </r>
  </si>
  <si>
    <t>https://elibrary.ru/item.asp?id=29090703</t>
  </si>
  <si>
    <t>ОЦЕНКА ЭФФЕКТИВНОСТИ СТАБИЛИЗАЦИОННЫХ СИСТЕМ ПРИ ПРОИЗВОДСТВЕ МОРОЖЕНОГО</t>
  </si>
  <si>
    <t>ГУБА Е.Н.,ИЛЛАРИОНОВА В.В.</t>
  </si>
  <si>
    <t>https://elibrary.ru/item.asp?id=29739285</t>
  </si>
  <si>
    <t>2-3 (356-357) </t>
  </si>
  <si>
    <t>ТОВАРОВЕДНАЯ ЭКСПЕРТИЗА ИГРУШЕК</t>
  </si>
  <si>
    <r>
      <t> ГУСЕВА М.В.</t>
    </r>
    <r>
      <rPr>
        <sz val="8"/>
        <color indexed="8"/>
        <rFont val="Tahoma"/>
        <family val="2"/>
        <charset val="204"/>
      </rPr>
      <t/>
    </r>
  </si>
  <si>
    <t>https://elibrary.ru/item.asp?id=29090688</t>
  </si>
  <si>
    <t>МОНИТОРИНГ РЕЗУЛЬТАТОВ СОЦИАЛЬНО-ЭКОНОМИЧЕСКОГО РАЗВИТИЯ КРАСНОДАРСКОГО КРАЯ</t>
  </si>
  <si>
    <t>Данилевская Е.Н.</t>
  </si>
  <si>
    <t>https://elibrary.ru/item.asp?id=29007229</t>
  </si>
  <si>
    <t>ЭКОНОМИКА УСТОЙЧИВОГО РАЗВИТИЯ </t>
  </si>
  <si>
    <t>1 (29)</t>
  </si>
  <si>
    <t>МЕСТО И РОЛЬ МАРКЕТИНГА В СИСТЕМЕ СТРАТЕГИЧЕСКОГО ПЛАНИРОВАНИЯ</t>
  </si>
  <si>
    <t>https://elibrary.ru/item.asp?id=28944296</t>
  </si>
  <si>
    <t>ВЕСТНИК НАУЧНЫХ КОНФЕРЕНЦИЙ </t>
  </si>
  <si>
    <t>2-1 (18) </t>
  </si>
  <si>
    <t>ИССЛЕДОВАНИЕ ПАРАМЕТРОВ ВОЗДУШНОЙ СРЕДЫ В ОБЪЕМЕ ХОЛОДИЛЬНЫХ КАМЕР ДЛЯ ХРАНЕНИЯ ОВОЩЕЙ</t>
  </si>
  <si>
    <t>Данько В.П.</t>
  </si>
  <si>
    <t>https://elibrary.ru/item.asp?id=29990027</t>
  </si>
  <si>
    <t>XI Международная научно-техническая конференция "СОВРЕМЕННЫЕ ПРОБЛЕМЫ ХОЛОДИЛЬНОЙ ТЕХНИКИ И ТЕХНОЛОГИИ"</t>
  </si>
  <si>
    <t>ИСПОЛЬЗОВАНИЕ ТЕПЛОМАССООБМЕННЫХ АППАРАТОВ С ПОДВИЖНОЙ НАСАДКОЙ ДЛЯ ХОЛОДИЛЬНЫХ СИСТЕМ</t>
  </si>
  <si>
    <t>https://elibrary.ru/item.asp?id=29090655</t>
  </si>
  <si>
    <t>ОБ ОПТИМИЗАЦИИ ПАРАМЕТРОВ РЕГУЛЯРНОЙ НАСАДКИ В ТЕПЛОМАССООБМЕННЫХ АППАРАТАХ</t>
  </si>
  <si>
    <t>https://elibrary.ru/item.asp?id=29090715</t>
  </si>
  <si>
    <t>МАТЕМАТИЧЕСКАЯ МОДЕЛЬ НЕЙРОСЕТЕВОГО ПРОГНОЗИРОВАНИЯ СРОКОВ ХРАНЕНИЯ РАСТИТЕЛЬНОГО СЫРЬЯ</t>
  </si>
  <si>
    <t>https://elibrary.ru/item.asp?id=29090548</t>
  </si>
  <si>
    <t>ОБ ОСОБЕННОСТЯХ ФУНКЦИОНИРОВАНИЯ ПРОИЗВОДСТВЕННЫХ ЦЕХОВ КОКСОХИМИЧЕСКОГО ЗАВОДА С УЧЁТОМ КРИТЕРИЕВ ЭКОЛОГИЧЕСКОЙ БЕЗОПАСНОСТИ</t>
  </si>
  <si>
    <t>Первая Республиканская научная конференция, посвященная Дню гражданской обороны в ДНР, 85-летию образования гражданской обороны и образованию Академии гражданской защиты МЧС ДНР "СОВРЕМЕННОЕ СОСТОЯНИЕ И ПЕРСПЕКТИВЫ ДАЛЬНЕЙШЕГО РАЗВИТИЯ СИСТЕМЫ ГРАЖДАНСКОЙ ОБОРОНЫ ДОНЕЦКОЙ НАРОДНОЙ РЕСПУБЛИКИ"</t>
  </si>
  <si>
    <t>Донецкая народная республика</t>
  </si>
  <si>
    <t>ИССЛЕДОВАНИЕ ВЛИЯНИЯ КОНЦЕНТРАЦИИ РАСТВОРА АБСОРБЕНТА НА ЭФФЕКТИВНОСТЬ РАБОТЫ ТЕПЛОМАССООБМЕННЫХ АППАРАТОВ С ПОДВИЖНОЙ НАСАДКОЙ</t>
  </si>
  <si>
    <t>https://elibrary.ru/item.asp?id=29110719</t>
  </si>
  <si>
    <t>VII МЕЖДУНАРОДНАЯ НАУЧНО-ТЕХНИЧЕСКАЯ КОНФЕРЕНЦИЯ "КАЗАХСТАН-ХОЛОД 2017"</t>
  </si>
  <si>
    <t>ВЛИЯНИЕ ИНТЕНСИВНОСТИ ВНЕШНЕГО ШУМА НА КИНЕТИКУ СВЯЗЫВАНИЯ ЛИГАНДОВ С РЕЦЕПТОРАМИ</t>
  </si>
  <si>
    <t>https://elibrary.ru/item.asp?id=28257344</t>
  </si>
  <si>
    <t>ИЗВЕСТИЯ НАЦИОНАЛЬНОЙ АКАДЕМИИ НАУК РА ФИЗИКА </t>
  </si>
  <si>
    <t>т. 52 № 1</t>
  </si>
  <si>
    <t>INFLUENCE OF THE EXTERNAL NOISE INTENSITY ON THE KINETICS OF LIGANDS BINDING TO RECEPTORS</t>
  </si>
  <si>
    <t>https://elibrary.ru/item.asp?id=29481477</t>
  </si>
  <si>
    <t>JOURNAL OF CONTEMPORARY PHYSICS </t>
  </si>
  <si>
    <t>ДИНАМИКА, МАРКЕТИНГОВЫЕ ФАКТОРЫ И ТЕНДЕНЦИИ ВЫСШЕГО ОБРАЗОВАНИЯ В РОССИЙСКОЙ ФЕДЕРАЦИИ</t>
  </si>
  <si>
    <t>ДЕНИСОВА Н.И.,  ШТЕЗЕЛЬ А.Ю.</t>
  </si>
  <si>
    <t>https://elibrary.ru/item.asp?id=28791091</t>
  </si>
  <si>
    <t>ЭКОНОМИКА И ПРЕДПРИНИМАТЕЛЬСТВО </t>
  </si>
  <si>
    <t>2-1 (79-1)</t>
  </si>
  <si>
    <t>ПУТИ ПОВЫШЕНИЯ ЭФФЕКТИВНОСТИ МАРКЕТИНГОВЫХ КОНКУРЕНТНЫХ СТРАТЕГИЙ ВУЗОВ КРАСНОДАРСКОГО КРАЯ НА ОСНОВЕ ВНЕДРЕНИЯ МАРКЕТИНГОВОЙ КОНЦЕПЦИИ МУЛЬТИПЛАТФОРМЕННОГО РАЗВИТИЯ</t>
  </si>
  <si>
    <t>https://elibrary.ru/item.asp?id=28791096</t>
  </si>
  <si>
    <t>СОСТОЯНИЕ И ПЕРСПЕКТИВЫ РАЗВИТИЯ РЫНКА ОБЩЕСТВЕННОГО ПИТАНИЯ РОССИЙСКОЙ ФЕДЕРАЦИИ</t>
  </si>
  <si>
    <t>Джум Т.А.</t>
  </si>
  <si>
    <t>https://elibrary.ru/item.asp?id=29829229</t>
  </si>
  <si>
    <t>Международная научно-практическая конференция "АКТУАЛЬНЫЕ ПРОБЛЕМЫ ПРАВОВОГО, ЭКОНОМИЧЕСКОГО И СОЦИАЛЬНО-ПСИХОЛОГИЧЕСКОГО ЗНАНИЯ: ТЕОРИЯ И ПРАКТИКА"</t>
  </si>
  <si>
    <t>ИННОВАЦИОННАЯ ДЕЯТЕЛЬНОСТЬ В СФЕРЕ ТОРГОВЛИ И ОБЩЕСТВЕННОГО ПИТАНИЯ</t>
  </si>
  <si>
    <t>Джум Т.А., Диянова С.Н.</t>
  </si>
  <si>
    <t>https://elibrary.ru/item.asp?id=29090647</t>
  </si>
  <si>
    <t>СПЕЦИФИКА СЕРВИСНОЙ ДЕЯТЕЛЬНОСТИ ПРЕДПРИЯТИЯ ПИТАНИЯ НА ОСНОВЕ СИСТЕМНОГО ПОДХОДА И ПРИНЦИПОВ СИСТЕМЫ ХАССП</t>
  </si>
  <si>
    <t>ДЖУМ Т.А., КСЁНЗ М.В.</t>
  </si>
  <si>
    <t>https://elibrary.ru/item.asp?id=29090662</t>
  </si>
  <si>
    <t>ТЕХНОЛОГИЯ ПЛОДООВОЩНЫХ ПОРОШКОВ ДЛЯ ОБОГАЩЕНИЯ ХЛЕБОБУЛОЧНЫХ ИЗДЕЛИЙ</t>
  </si>
  <si>
    <t>https://elibrary.ru/item.asp?id=30344657</t>
  </si>
  <si>
    <t>V Международная научно-практическая конференция, посвященная 100-летию со дня образования ФГБОУ ВО "Кубанский государственный технологический университет" "ХЛЕБОБУЛОЧНЫЕ, КОНДИТЕРСКИЕ И МАКАРОННЫЕ ИЗДЕЛИЯ ХХI ВЕКА"</t>
  </si>
  <si>
    <t>OCНOВЫ ФOPМИPOВAНИЯ И PAЗВИТИЯ КOНКУPЕНТНOГO ПPЕИМУЩЕCТВA ПPЕДПPИЯТИЙ CФЕPЫ УCЛУГ</t>
  </si>
  <si>
    <t>https://elibrary.ru/item.asp?id=29829226</t>
  </si>
  <si>
    <t>ПЕРСПЕКТИВЫ ИСПОЛЬЗОВАНИЯ ПОРОШКОВ ФРУКТОВ И ОВОЩЕЙ В ОБЩЕСТВЕННОМ ПИТАНИИ</t>
  </si>
  <si>
    <t>https://elibrary.ru/item.asp?id=29187950</t>
  </si>
  <si>
    <t>ПОЛИТЕМАТИЧЕСКИЙ СЕТЕВОЙ ЭЛЕКТРОННЫЙ НАУЧНЫЙ ЖУРНАЛ КУБАНСКОГО ГОСУДАРСТВЕННОГО АГРАРНОГО УНИВЕРСИТЕТА </t>
  </si>
  <si>
    <t>СТРАТЕГИИ РАЗВИТИЯ ИННОВАЦИОННЫХ ТЕХНОЛОГИЙ В ОБЩЕСТВЕННОМ ПИТАНИИ, НАЦЕЛЕННЫЕ НА ПОВЫШЕНИЕ КОНКУРЕНТОСПОСОБНОСТИ РЕСТОРАННЫХ УСЛУГ</t>
  </si>
  <si>
    <t>https://elibrary.ru/item.asp?id=29007230</t>
  </si>
  <si>
    <t>1 (29)</t>
  </si>
  <si>
    <t>ВЛИЯНИЕ ИМИДЖА И ОРГАНИЗАЦИОННОЙ КУЛЬТУРЫ НА КОНКУРЕНТОСПОСОБНОСТЬ УСЛУГ ОБЩЕСТВЕННОГО ПИТАНИЯ</t>
  </si>
  <si>
    <t>https://elibrary.ru/item.asp?id=29007231</t>
  </si>
  <si>
    <t>ИНТЕНСИВНОСТЬ ИННОВАЦИОННОЙ ДЕЯТЕЛЬНОСТИ В РЕСТОРАННОМ БИЗНЕСЕ</t>
  </si>
  <si>
    <t>https://elibrary.ru/item.asp?id=29452583</t>
  </si>
  <si>
    <t>ОБЩИЕ ЗАКОНОМЕРНОСТИ РАЗВИТИЯ СТРАТЕГИИ КОНКУРЕНТНЫХ ПРЕИМУЩЕСТВ ПРЕДПРИЯТИЙ ПИТАНИЯ НА СОВРЕМЕННОМ ЭТАПЕ</t>
  </si>
  <si>
    <t>https://elibrary.ru/item.asp?id=29438784</t>
  </si>
  <si>
    <t>ОСОБЕННОСТИ ОБСЛУЖИВАНИЯ ТУРИСТОВ ПРИ ОРГАНИЗАЦИИ СЕЛЬСКОГО ТУРИЗМА НА КУБАНИ</t>
  </si>
  <si>
    <t>https://elibrary.ru/item.asp?id=28889932</t>
  </si>
  <si>
    <t>КУРОРТНО-РЕКРЕАЦИОННЫЙ КОМПЛЕКС В СИСТЕМЕ РЕГИОНАЛЬНОГО РАЗВИТИЯ: ИННОВАЦИОННЫЕ ПОДХОДЫ </t>
  </si>
  <si>
    <t>ФОРМИРОВАНИЕ КОНКУРЕНТНЫХ ПРЕИМУЩЕСТВ ПРЕДПРИЯТИЙ ОБЩЕСТВЕННОГО ПИТАНИЯ</t>
  </si>
  <si>
    <t>https://elibrary.ru/item.asp?id=29660933</t>
  </si>
  <si>
    <t>НАУЧНАЯ И НАУЧНО-МЕТОДИЧЕСКАЯ КОНФЕРЕНЦИЯ ПРОФЕССОРСКО-ПРЕПОДАВАТЕЛЬСКОГО СОСТАВА КУБАНСКОГО ГОСУДАРСТВЕННОГО УНИВЕРСИТЕТА ФИЗИЧЕСКОЙ КУЛЬТУРЫ, СПОРТА И ТУРИЗМА </t>
  </si>
  <si>
    <t>НЕКОТОРЫЕ АСПЕКТЫ РАЗВИТИЯ ОТЕЧЕСТВЕННОГО ИСТОРИКО-КУЛЬТУРНОГО ТУРИЗМА</t>
  </si>
  <si>
    <t>https://elibrary.ru/item.asp?id=30013545</t>
  </si>
  <si>
    <t>ИНТЕГРИРОВАННЫЕ КОММУНИКАЦИИ В СПОРТЕ И ТУРИЗМЕ: ОБРАЗОВАНИЕ, ТЕНДЕНЦИИ, МЕЖДУНАРОДНЫЙ ОПЫТ </t>
  </si>
  <si>
    <t>т. 1 № 1 - 1</t>
  </si>
  <si>
    <t>МОБИЛИЗАЦИЯ И УСКОРЕНИЯ МАРКЕТИНГОВЫХ ДЕЙСТВИЙ В УСЛОВИЯХ КРИЗИСА</t>
  </si>
  <si>
    <t>Диянова С.Н.</t>
  </si>
  <si>
    <t>https://elibrary.ru/item.asp?id=30535066</t>
  </si>
  <si>
    <t>IX Международная научная конференция Международной Научно-Исследовательской Федерации «Общественная наука» "НАУЧНЫЙ ДИАЛОГ: ЭКОНОМИКА И МЕНЕДЖМЕНТ"</t>
  </si>
  <si>
    <t>ФАКТОРЫ ФОРМИРОВАНИЯ ЛОЯЛЬНОСТИ КАК ЭФФЕКТИВНЫЙ ИНТСТРУМЕНТ СТРАТЕГИЧЕСКОГО РАЗВИТИЯ ТОРГОВОЙ СЕТИ</t>
  </si>
  <si>
    <t>https://elibrary.ru/item.asp?id=29438787</t>
  </si>
  <si>
    <t>ТЕОРЕТИЧЕСКИЕ АСПЕКТЫ МОТИВАЦИИ ТОРГОВОГО ПЕРСОНАЛА</t>
  </si>
  <si>
    <t>Дубинина М.А.</t>
  </si>
  <si>
    <t>https://elibrary.ru/item.asp?id=29107486</t>
  </si>
  <si>
    <t>СОВРЕМЕННЫЕ ТЕНДЕНЦИИ РАЗВИТИЯ РЫНКА КОНФЕССИОНАЛЬНЫХ ПРОДУКТОВ</t>
  </si>
  <si>
    <t>Дубинина М.А., Цикуниб С.М.</t>
  </si>
  <si>
    <t>https://elibrary.ru/item.asp?id=29438793</t>
  </si>
  <si>
    <t>ВЛИЯНИЕ МЕРОПРИЯТИЙ ТОРГОВОГО МАРКЕТИНГА НА ПОТРЕБИТЕЛЬСКУЮ ЛОЯЛЬНОСТЬ</t>
  </si>
  <si>
    <t>https://elibrary.ru/item.asp?id=29438788</t>
  </si>
  <si>
    <t>ПОКАЗАТЕЛИ ЭФФЕКТИВНОСТИ РАБОТЫ МАГАЗИНА РОЗНИЧНОЙ ТОРГОВЛИ</t>
  </si>
  <si>
    <t>Илларионова В.В.</t>
  </si>
  <si>
    <t>https://elibrary.ru/item.asp?id=29090729</t>
  </si>
  <si>
    <t>ОСОБЕННОСТИ ПОТРЕБИТЕЛЬСКИХ ПРЕДПОЧТЕНИЙ ПРИ ВЫБОРЕ КОСМЕТИЧЕСКИХ СРЕДСТВ</t>
  </si>
  <si>
    <t>https://elibrary.ru/item.asp?id=29090734</t>
  </si>
  <si>
    <t>ПРИОРИТЕТНЫЕ НАПРАВЛЕНИЯ ПОВЫШЕНИЯ КАЧЕСТВА МОРОЖЕНОГО</t>
  </si>
  <si>
    <t>https://elibrary.ru/item.asp?id=29090736</t>
  </si>
  <si>
    <t>АНАЛИЗ СОСТАВА И СВОЙСТВ СТАБИЛИЗАЦИОННЫХ СИСТЕМ ДЛЯ МОРОЖЕНОГО, ЗАМОРОЖЕННЫХ ДЕСЕРТОВ И ПИЩЕВЫХ ЛЬДОВ, ПРЕДСТАВЛЕННЫХ НА РОССИЙСКОМ РЫНКЕ</t>
  </si>
  <si>
    <t>https://elibrary.ru/item.asp?id=29739259</t>
  </si>
  <si>
    <t>ПОИСК НОВЫХ СТРУКТУРООБРАЗОВАТЕЛЕЙ ДЛЯ МОРОЖЕНОГО И ЗАМОРОЖЕННЫХ ДЕСЕРТОВ</t>
  </si>
  <si>
    <t>https://elibrary.ru/item.asp?id=30070279</t>
  </si>
  <si>
    <t>4 (358) </t>
  </si>
  <si>
    <t>ТЕРРИТОРИАЛЬНЫЙ БРЕНДИНГ В КРАСНОДАРСКОМ КРАЕ</t>
  </si>
  <si>
    <t>ФИЛИМОНОВА М.А.</t>
  </si>
  <si>
    <t>https://elibrary.ru/item.asp?id=29090739</t>
  </si>
  <si>
    <t>ОЛИМПИЙСКИЕ ИГРЫ В ДИСКУРСЕ КУЛЬТУРОЛОГИЧЕСКОГО ЗНАНИЯ</t>
  </si>
  <si>
    <t>https://elibrary.ru/item.asp?id=29809812</t>
  </si>
  <si>
    <t>КУЛЬТУРА И ВРЕМЯ ПЕРЕМЕН </t>
  </si>
  <si>
    <t>2 (17)</t>
  </si>
  <si>
    <t>О ПРОБЛЕМЕ ДЕФИЦИТА ПИТЬЕВОЙ ВОДЫ</t>
  </si>
  <si>
    <t>ЦИКУНИБ С.М.</t>
  </si>
  <si>
    <t>https://elibrary.ru/item.asp?id=29090651</t>
  </si>
  <si>
    <t>СОЦИАЛЬНО-ЭКОНОМИЧЕСКОЕ РАЗВИТИЕ РОССИИ : АКТУАЛЬНЫЕ ПОДХОДЫ И ПЕРСПЕКТИВНЫЕ РЕШЕНИЯ</t>
  </si>
  <si>
    <t>РАЗРАБОТКА ИЕРАРХИИ ВОСПРИИМЧИВОСТИ БАНКОВСКОГО МАРКЕТИНГА К КОМПЛЕКСНЫМ ПЕРЕМЕННЫМ МАРКЕТИНГОВОЙ СРЕДЫ</t>
  </si>
  <si>
    <t>ШТЕЗЕЛЬ А. Ю.</t>
  </si>
  <si>
    <t>https://elibrary.ru/item.asp?id=29090653</t>
  </si>
  <si>
    <t>ЭВОЛЮЦИЯ КОНЦЕПЦИЙ МАРКЕТИНГА В СФЕРЕ ОТЕЧЕСТВЕННОГО ВЫСШЕГО ОБРАЗОВАНИЯ</t>
  </si>
  <si>
    <t>https://elibrary.ru/item.asp?id=29090711</t>
  </si>
  <si>
    <t>Одесса</t>
  </si>
  <si>
    <t>Одесская национальная академия пищевых технологий</t>
  </si>
  <si>
    <t>Донецк</t>
  </si>
  <si>
    <t>Академия гражданской защиты</t>
  </si>
  <si>
    <t>Алматы</t>
  </si>
  <si>
    <t>Алматинский технологический университет</t>
  </si>
  <si>
    <t>Донбасская юридическая академия</t>
  </si>
  <si>
    <t>Кубанский государственный технологический университет</t>
  </si>
  <si>
    <t>Кубанский государственный университет физической культуры, спорта и туризма</t>
  </si>
  <si>
    <t>Научно-Исследовательская Федерация «Общественная наука»</t>
  </si>
  <si>
    <t>Почетная грамота</t>
  </si>
  <si>
    <t>Администрация муниципального образования г. Краснодар ГОРОДСКАЯ ДУМА КРАСНОДАРА</t>
  </si>
  <si>
    <t>22 феврвля 2017г.</t>
  </si>
  <si>
    <t>Сертификат № С252</t>
  </si>
  <si>
    <t>ООО "ЦЦ Консультант Плюс"</t>
  </si>
  <si>
    <t>21 апреля 2017г.</t>
  </si>
  <si>
    <t>Сертификат № С253</t>
  </si>
  <si>
    <t>Сертификат № С254</t>
  </si>
  <si>
    <t>Сертификат № С255</t>
  </si>
  <si>
    <t>Сертификат № С256</t>
  </si>
  <si>
    <t xml:space="preserve">Сертификат </t>
  </si>
  <si>
    <t>Торгово-промышленная палата Краснодарского края</t>
  </si>
  <si>
    <t>15 сентября 2017г.</t>
  </si>
  <si>
    <t>Авагян Грета Левоновна</t>
  </si>
  <si>
    <t>Вешкин Юрий Георгиевич</t>
  </si>
  <si>
    <t>Ермакова Юлия Сергеевна</t>
  </si>
  <si>
    <t>Кашкара Ирина Юрьевна</t>
  </si>
  <si>
    <t>Кравченко Татьяна Евгеньевна</t>
  </si>
  <si>
    <t>Куцегреева Людмила Владимировна</t>
  </si>
  <si>
    <t>Наливкина Виктория Владимировна</t>
  </si>
  <si>
    <t>Мизонова Инна Анатольевна</t>
  </si>
  <si>
    <t>Петровская Анна Викторовна</t>
  </si>
  <si>
    <t>Пидяшова Ольга Петровна</t>
  </si>
  <si>
    <t>Саитова Мэри Юрьевна</t>
  </si>
  <si>
    <t>Терещенко Татьяна Александровна</t>
  </si>
  <si>
    <t>Фролова Вероника Вадимовна</t>
  </si>
  <si>
    <t>Сурина Ирина Владимировна</t>
  </si>
  <si>
    <t xml:space="preserve">Совершенствование финансово-кредитных отношений 
в современных условиях (2 этап)
</t>
  </si>
  <si>
    <t>Краснодарский филиал «РЭУ им. Г.В. Плеханова»</t>
  </si>
  <si>
    <t>Внутренний Грант</t>
  </si>
  <si>
    <t>6 ЭКОНОМИКА И ЭКОНОМИЧЕСКИЕ НАУКИ</t>
  </si>
  <si>
    <t xml:space="preserve">Совершенствование системы управления оборотными активами организации </t>
  </si>
  <si>
    <t>ООО "Кедр"</t>
  </si>
  <si>
    <t>Оптимизация финансовых потоков хозяйственной деятельности предприятия</t>
  </si>
  <si>
    <t>ООО "КубаньСтройИнвест"</t>
  </si>
  <si>
    <t xml:space="preserve">Банковский сектор России в условиях платежного кризиса </t>
  </si>
  <si>
    <t>https://elibrary.ru/item.asp?id=29131866</t>
  </si>
  <si>
    <t>Сборник статей по материалам Х Всероссийской конференции молодых ученых, посвященной 120-летию И. С. Косенко «Научное обеспечение агропромышленного комплекса»</t>
  </si>
  <si>
    <t xml:space="preserve">Проблемы анализа и оценки кредитоспособности заемщиков – юридических лиц </t>
  </si>
  <si>
    <t>https://elibrary.ru/item.asp?id=29131821</t>
  </si>
  <si>
    <t xml:space="preserve">Обеспеченность регионов России банковскими услугами: проблемы и решения </t>
  </si>
  <si>
    <t>https://elibrary.ru/item.asp?id=29131783</t>
  </si>
  <si>
    <t xml:space="preserve">Анализ рынка труда в сельском хозяйстве Краснодарского края </t>
  </si>
  <si>
    <t>https://elibrary.ru/item.asp?id=29131818</t>
  </si>
  <si>
    <t xml:space="preserve">Оценка уровня доходов работников в аграрном секторе экономики Краснодарского края </t>
  </si>
  <si>
    <t>https://elibrary.ru/item.asp?id=29131800</t>
  </si>
  <si>
    <t xml:space="preserve">Банкротство физических лиц: положительные или отрицательные последствия? </t>
  </si>
  <si>
    <t>https://elibrary.ru/item.asp?id=29131756</t>
  </si>
  <si>
    <t xml:space="preserve">Налоги на совокупный доход в региональном бюджете Краснодарского края  </t>
  </si>
  <si>
    <t>Петровская Анна Викторовна, Ермакова Юлия Сергеевна</t>
  </si>
  <si>
    <t>https://elibrary.ru/item.asp?id=28790962</t>
  </si>
  <si>
    <t>http://intereconom.com/archive/351.html</t>
  </si>
  <si>
    <t>Agris</t>
  </si>
  <si>
    <t>Журнал «Экономика и предпринимательство»</t>
  </si>
  <si>
    <t>№ 2-1 (79-1), 2017</t>
  </si>
  <si>
    <t xml:space="preserve">Оценка современного состояния развития малого предпринимательства Краснодарского края </t>
  </si>
  <si>
    <t>https://elibrary.ru/item.asp?id=28415909</t>
  </si>
  <si>
    <t>http://vectoreconomy.ru/index.php/number-2-2017/region-economics-2-2017</t>
  </si>
  <si>
    <t xml:space="preserve">Журнал "Вектор экономики"  </t>
  </si>
  <si>
    <t>№ 2 (8), 2017</t>
  </si>
  <si>
    <t>Практика планирования финансового результата деятельности организации</t>
  </si>
  <si>
    <t>https://elibrary.ru/item.asp?id=28415932</t>
  </si>
  <si>
    <t>http://vectoreconomy.ru/index.php/number-2-2017/economy-upravlenie-2-2017</t>
  </si>
  <si>
    <t xml:space="preserve">Состояние инвестиционного климата России на современном этапе развития </t>
  </si>
  <si>
    <t>https://elibrary.ru/item.asp?id=29182962</t>
  </si>
  <si>
    <t>Сборник статей Международной научно-практической конференции «Современные научные исследования: исторический опыт и инновации (Якаевские чтения - 2017) (10-11 февраля 2017 г.)»</t>
  </si>
  <si>
    <t>Роль банковского кредитования в ресурсной обеспечении деятельности малого бизнеса</t>
  </si>
  <si>
    <t>https://elibrary.ru/item.asp?id=28316258</t>
  </si>
  <si>
    <t>Сборник статей XVI Международной научно-практической конференции «Современные проблемы и тенденции развития экономики и управления (13 февраля 2017 г.)»</t>
  </si>
  <si>
    <t>Международный опыт кредитования  АПК и возможности его использования в России</t>
  </si>
  <si>
    <t>https://elibrary.ru/item.asp?id=28316355</t>
  </si>
  <si>
    <t>Статистическая оценка основных показателей уровня жизни населения Краснодарского края</t>
  </si>
  <si>
    <t xml:space="preserve">Пидяшова Ольга Петровна </t>
  </si>
  <si>
    <t>Сборник статей I Международной научно-практической конференции «Социально-экономическое развитие России: актуальные подходы и перспективы решения (20-21 апреля 2017 г.)»</t>
  </si>
  <si>
    <t>К вопросу об оптимизации операционной деятельности страховой компании</t>
  </si>
  <si>
    <t>Социально-экономические факторы, формирующие спрос на изучение английского языка у работников интернационализированных отраслей промышленности Бразилии</t>
  </si>
  <si>
    <t>Эффективное налоговое администрирование на современном этапе</t>
  </si>
  <si>
    <t>Налоговый потенциал малого предпринимательства</t>
  </si>
  <si>
    <t>https://elibrary.ru/item.asp?id=29918515</t>
  </si>
  <si>
    <t>Экономическое развитие региона как базис расчета налогового потенциала</t>
  </si>
  <si>
    <t xml:space="preserve"> Ермакова Юлия Сергеевна</t>
  </si>
  <si>
    <t xml:space="preserve">Инвестиционная привлекательность Российской Федерации </t>
  </si>
  <si>
    <t>https://elibrary.ru/item.asp?id=29452578</t>
  </si>
  <si>
    <t>№ 27, 2017</t>
  </si>
  <si>
    <t xml:space="preserve">Трансграничное ценообразование. Практика применения налогового контроля </t>
  </si>
  <si>
    <t xml:space="preserve">Наливкина Виктория Владимировна, Куцегреева Людмила Владимировна </t>
  </si>
  <si>
    <t>https://elibrary.ru/item.asp?id=29218051</t>
  </si>
  <si>
    <t>http://www.intereconom.com/component/content/article/359.html</t>
  </si>
  <si>
    <t>№ 4-1 (81-1), 2017 </t>
  </si>
  <si>
    <t xml:space="preserve">Проблемы эффективного администрирования работы налоговых органов ФНС РФ   </t>
  </si>
  <si>
    <t>https://elibrary.ru/item.asp?id=29218035</t>
  </si>
  <si>
    <t xml:space="preserve">Собираемость налогов как фактор оценки налогового потенциала региона </t>
  </si>
  <si>
    <t>https://elibrary.ru/item.asp?id=29452573</t>
  </si>
  <si>
    <t xml:space="preserve">Оценка состояния финансов в современных условиях (региональный аспект) </t>
  </si>
  <si>
    <t>https://elibrary.ru/item.asp?id=29452589</t>
  </si>
  <si>
    <t>№ 28, 2017</t>
  </si>
  <si>
    <t xml:space="preserve">Сравнительная характеристика действий Правительства РФ за периоды кризиса 2008 и 2014 годов: плюсы и минусы </t>
  </si>
  <si>
    <t>https://elibrary.ru/item.asp?id=29273201</t>
  </si>
  <si>
    <t>http://vectoreconomy.ru/index.php/number-5/finance-i-kredit-5-2017</t>
  </si>
  <si>
    <t>№ 5(11), 2017</t>
  </si>
  <si>
    <t xml:space="preserve">
История развития и современное состояние рынка облигаций федерального займа в Российской Федерации 
</t>
  </si>
  <si>
    <t>https://elibrary.ru/item.asp?id=29452592</t>
  </si>
  <si>
    <t>Механизм трансформации резервных требований в системе инструментов денежно-кредитного регулирования банковских секторов ЮФО и СКФО</t>
  </si>
  <si>
    <t>https://elibrary.ru/item.asp?id=29438782</t>
  </si>
  <si>
    <t>№ 29, 2017</t>
  </si>
  <si>
    <t xml:space="preserve">Реформирование пенсионной системы России на примере пенсионной системы Австралии </t>
  </si>
  <si>
    <t>https://elibrary.ru/item.asp?id=29218495</t>
  </si>
  <si>
    <t>http://intereconom.com/archive/360.html</t>
  </si>
  <si>
    <t>№ 4-2 (81-2), 2017 </t>
  </si>
  <si>
    <t xml:space="preserve">Оценка системы рефинансирования кредитных организаций Краснодарского края </t>
  </si>
  <si>
    <t xml:space="preserve">Саитова Мэри Юрьевна </t>
  </si>
  <si>
    <t>https://elibrary.ru/item.asp?id=29438792</t>
  </si>
  <si>
    <t xml:space="preserve">Проблемы развития рынка розничного кредитования в России </t>
  </si>
  <si>
    <t>Сборник статей  Всероссийской  научно-практической конференции «Административное и финансовое право в условиях новой экономической реальности: опыт и перспективы  (14-15 октября 2017г.)»</t>
  </si>
  <si>
    <t>Октябрь 2017</t>
  </si>
  <si>
    <t xml:space="preserve">Налоговое администрирование: региональный аспект </t>
  </si>
  <si>
    <t>http://vectoreconomy.ru/images/publications/2017/9/taxes/Nalivkina_Allahverdova.pdf</t>
  </si>
  <si>
    <t xml:space="preserve">Журнал "Вектор экономики" </t>
  </si>
  <si>
    <t>№ 9, 2017</t>
  </si>
  <si>
    <t>Международная научно-практическая конференция «Современные проблемы и тенденции развития экономики и управления»</t>
  </si>
  <si>
    <t>Челябинск</t>
  </si>
  <si>
    <t>Общество с ограниченной ответственностью "Аэтерна"</t>
  </si>
  <si>
    <t>Международная научно-практическая конференция «Современные научные исследования: исторический опыт и инновации (Якаевские чтения - 2017)»</t>
  </si>
  <si>
    <t> Академия маркетинга и социально-информационных технологий - ИМСИТ (г. Краснодар)</t>
  </si>
  <si>
    <t>I Международная научно-практическая конференция «Социально-экономическое развитие России: актуальные подходы и перспективы решения»</t>
  </si>
  <si>
    <t>Всероссийская  научно-практическая конференция «Административное и финансовое право в условиях новой экономической реальности: опыт и перспективы  (14-15 октября 2017г.)»</t>
  </si>
  <si>
    <t xml:space="preserve">Северо-Кавказский филиал Российского государственного университета правосудия </t>
  </si>
  <si>
    <t>III Международная научно-практическая конференция «Каким должен быть контролер будущего? Роль и место контроля в цифровой экономике»</t>
  </si>
  <si>
    <t>РЭУ им. Г.В.Плеханова</t>
  </si>
  <si>
    <t>XVII Ежегодная конференция газеты «Учет. Налоги. Право»</t>
  </si>
  <si>
    <t>Государственный Кремлевский Дворец</t>
  </si>
  <si>
    <t>Ноябрь 2017</t>
  </si>
  <si>
    <t>Сертификат участника Международной научно-практической конференции «Современные научные исследования: исторический опыт и инновации (Якаевские чтения - 2017)»</t>
  </si>
  <si>
    <t>11 февраля 2017 г.</t>
  </si>
  <si>
    <t>Сертификат участника Международной научно-практической конференции «Современные проблемы и тенденции развития экономики и управлении»</t>
  </si>
  <si>
    <t>13 февраля 2017 г.</t>
  </si>
  <si>
    <t>Сертификат участника Всероссийской  научно-практической конференции «Административное и финансовое право в условиях новой экономической реальности: опыт и перспективы»</t>
  </si>
  <si>
    <t>15 октября 2017 г.</t>
  </si>
  <si>
    <t xml:space="preserve"> Международная научно-практическая конференция «Современные научные исследования: исторический опыт и инновации (Якаевские чтения - 2017)»</t>
  </si>
  <si>
    <t> Академия маркетинга и социально-информационных технологий - ИМСИТ (г.Краснодар)</t>
  </si>
  <si>
    <t xml:space="preserve">1 диплом </t>
  </si>
  <si>
    <t>Кубанский государственный университет</t>
  </si>
  <si>
    <t xml:space="preserve"> Международная научно-практическая конференция "Современные тенденции в науке и образовании"</t>
  </si>
  <si>
    <t>г. София, Болгария</t>
  </si>
  <si>
    <t>Научно-издательский центр "Мир науки" (Нефтекамск, Республика Башкортостан, РФ), Издателска Къща "СОРоС" (София, Болгария)</t>
  </si>
  <si>
    <t>Всероссийская студенческая онлайн - олимпиада «Финансовый контроль и аудит»</t>
  </si>
  <si>
    <t xml:space="preserve">кафедра финансового контроля, анализа и аудита РЭУ им. Г.В. Плеханова, компания «Консультант Плюс» при поддержке Главного контрольного управления г. Москвы
</t>
  </si>
  <si>
    <t>5 сертификатов</t>
  </si>
  <si>
    <t>Всероссийская  научно-практическая конференция «Административное и финансовое право в условиях новой экономической реальности: опыт и перспективы»</t>
  </si>
  <si>
    <t>г. Горячий Ключ</t>
  </si>
  <si>
    <t>сертификат участника</t>
  </si>
  <si>
    <t xml:space="preserve">Внутриуниверситетская научная студенческая конференция на тему: «Валютные операции коммерческих банков» </t>
  </si>
  <si>
    <t>Краснодарский филиал РЭУ им. Г.В. Плеханова совместно с ООО КБ «ВНЕШФИНБАНК»</t>
  </si>
  <si>
    <t>Региональная научная студенческая конференция на тему: «Социально-экономическое положение Краснодарского края. Инфляция и цены»</t>
  </si>
  <si>
    <t>кафедрв финансов и кредита совместно с Федеральной службой государственной статики по Краснодарскому краю и Республике Адыгея</t>
  </si>
  <si>
    <t>5 дипломов</t>
  </si>
  <si>
    <t>Региональная научная студенческая конференция на тему: «Банк России – мегарегулятор»</t>
  </si>
  <si>
    <t>Южное главное управление Центрального банка Российской Федерации</t>
  </si>
  <si>
    <t>04.51.65  Социология образа и качества жизни</t>
  </si>
  <si>
    <t>Специфика коммуникаций в строительной организации</t>
  </si>
  <si>
    <t>ООО «Интеркам Юг»</t>
  </si>
  <si>
    <t>Новые виды и средства распространения рекламы</t>
  </si>
  <si>
    <t>ООО Агропродукт</t>
  </si>
  <si>
    <t>Сравнительно-правовой анализ института пенсионного обеспечения в российской федерации и германии</t>
  </si>
  <si>
    <t>Дудченко А.В., Голотова М.А.</t>
  </si>
  <si>
    <t>https://elibrary.ru/item.asp?id=29452582</t>
  </si>
  <si>
    <t>10 ГОСУДАРСТВО И ПРАВО. ЮРИДИЧЕСКИЕ НАУКИ</t>
  </si>
  <si>
    <t xml:space="preserve">2017 № 28 </t>
  </si>
  <si>
    <t>Реформы образования: пути и перспективы</t>
  </si>
  <si>
    <t>https://elibrary.ru/item.asp?id=29801251</t>
  </si>
  <si>
    <t>Закон и право</t>
  </si>
  <si>
    <t xml:space="preserve">2017. Т.8.№ 8 </t>
  </si>
  <si>
    <t>Проблемы применения претензионных процедур при разрешение гражданско-правовых споров</t>
  </si>
  <si>
    <t>Дудченко А.В.</t>
  </si>
  <si>
    <t>https://elibrary.ru/item.asp?id=29907725</t>
  </si>
  <si>
    <t>Сборник научных статей по итогам международной научно-практической конференции.Наука нового времени: от идеи к результату</t>
  </si>
  <si>
    <t xml:space="preserve">История становления договора перевозки как самостоятельно
гражданско-правового договора
</t>
  </si>
  <si>
    <t>https://elibrary.ru/item.asp?id=29992647</t>
  </si>
  <si>
    <t xml:space="preserve">Сборник
научных
трудов
Международной научно-практической конференции.ТЕОРЕТИЧЕСКИЕ И ПРАКТИЧЕСКИЕ АСПЕКТЫ
НАУКИ И ОБРАЗОВАНИЯ
</t>
  </si>
  <si>
    <t>Применение принципа добросовестности в преддоговорных правоотношениях</t>
  </si>
  <si>
    <t xml:space="preserve">Актуальные проблемы гуманитарных и естественных наук. </t>
  </si>
  <si>
    <t xml:space="preserve">2017. № 9-2. </t>
  </si>
  <si>
    <t>Преддоговорные отношения и способы их реализации</t>
  </si>
  <si>
    <t xml:space="preserve">Российско-китайский научный журнал «Содружество» Научно-практической конференции XVII </t>
  </si>
  <si>
    <t>№ 17/2017</t>
  </si>
  <si>
    <t>Проблемные вопросы применения закона Российской Федерации «О защите прав потребителей»</t>
  </si>
  <si>
    <t>Дудченко А.В.,Колкарева И.Н.</t>
  </si>
  <si>
    <t>http://www.alley-science.ru/domains_data/files/October17</t>
  </si>
  <si>
    <t xml:space="preserve">Научно-практический электронный журнал Аллея Науки </t>
  </si>
  <si>
    <t>№ 14(ТОМ 2) 2017</t>
  </si>
  <si>
    <t xml:space="preserve">Патриотизм как основа борьбы с экстремистскими настроениями в среде российской молодежи </t>
  </si>
  <si>
    <t xml:space="preserve">Прохода П.В., Суровнева А.А.
</t>
  </si>
  <si>
    <t xml:space="preserve">сборник научных статей Всероссийской научно-практической конференции.Противоречия и тенденции развития современного Российского общества  </t>
  </si>
  <si>
    <t xml:space="preserve">Межкультурная коммуникация как глобальная проблема современного мира </t>
  </si>
  <si>
    <t>https://elibrary.ru/item.asp?id=30454255</t>
  </si>
  <si>
    <t>Научные труды Кубанского государственного технологического университета.</t>
  </si>
  <si>
    <t>2017.  №6.</t>
  </si>
  <si>
    <t xml:space="preserve">Молодежь в «зеркале» трансформации современного общества </t>
  </si>
  <si>
    <t>Прохода П.В.</t>
  </si>
  <si>
    <t>https://elibrary.ru/item.asp?id=30013584</t>
  </si>
  <si>
    <t>Материалы Всероссийской научно-практической конференции  с международным участием.Интегрированные коммуникации в спорте и туризме: образование, тенденции, международный опыт</t>
  </si>
  <si>
    <t>Алексеенко О.И., Деркач И.А.</t>
  </si>
  <si>
    <t xml:space="preserve">Социально-гуманитарный вестник:всероссийский сборник научных трудов. </t>
  </si>
  <si>
    <t>Вып.21. 2017</t>
  </si>
  <si>
    <t>Деятельность органов власти Ставропольского края по развитию пищевой промышленности в 1966-1975 гг</t>
  </si>
  <si>
    <t>Алексеенко О.И.</t>
  </si>
  <si>
    <t>https://elibrary.ru/item.asp?id=29403175</t>
  </si>
  <si>
    <t>Кубанские исторические чтения: VIII Международная научно-практическая конференция</t>
  </si>
  <si>
    <t>Структура текста и его стилистический анализ</t>
  </si>
  <si>
    <t>Холодионова С.И</t>
  </si>
  <si>
    <t>16 ЯЗЫКОЗНАНИЕ</t>
  </si>
  <si>
    <t>Сборник научных трудов КубГТУ</t>
  </si>
  <si>
    <t>Русский</t>
  </si>
  <si>
    <t xml:space="preserve">О влиянии занятий физической культурой в вузе на личность. </t>
  </si>
  <si>
    <t>Кирий Е.В.</t>
  </si>
  <si>
    <t>https://elibrary.ru/item.asp?id=25953650</t>
  </si>
  <si>
    <t>14 НАРОДНОЕ ОБРАЗОВАНИЕ. ПЕДАГОГИКА</t>
  </si>
  <si>
    <t>Наука сегодня: проблемы и пути решения</t>
  </si>
  <si>
    <t>Международно практическая конференция</t>
  </si>
  <si>
    <t>Изучение профиля самооценки физического развития в юношеском возрасте</t>
  </si>
  <si>
    <t>Спортивный психолог</t>
  </si>
  <si>
    <t>№4 (43) [Электронное издание].</t>
  </si>
  <si>
    <t xml:space="preserve">Исторический аспект осознания личной социокультурной определенности </t>
  </si>
  <si>
    <t>Савеленко В.М</t>
  </si>
  <si>
    <t>Научный журнал Гуманитарные, социально-экономические и общественные науки. Вып.1-2. - Краснодар</t>
  </si>
  <si>
    <t>Роль телевидения в формировании экстремистских установок современной аудитории: теоретико-прикладные аспекты</t>
  </si>
  <si>
    <t>Национальное здоровье и медицина</t>
  </si>
  <si>
    <t xml:space="preserve">МЕТОДИКА ИНТЕРАКТИВНОГО ОБУЧЕНИЯ В ПРЕПОДАВАНИИ ГУМАНИТАРНЫХ ДИСЦИПЛИН </t>
  </si>
  <si>
    <t>https://elibrary.ru/item.asp?id=28106901</t>
  </si>
  <si>
    <t>СОЦИАЛЬНО-ГУМАНИТАРНЫЙ ВЕСТНИК.Всероссийский сборник научных трудов. Юбелейный выпуск 20</t>
  </si>
  <si>
    <t>Тенденции реформирования банковского сектора России</t>
  </si>
  <si>
    <t>Колкарева И.Н.</t>
  </si>
  <si>
    <t>https://elibrary.ru/item.asp?id=28106899</t>
  </si>
  <si>
    <t>Даниленко Т.В.</t>
  </si>
  <si>
    <t>02 ФИЛОСОФИЯ</t>
  </si>
  <si>
    <t>Деятельность органов власти Дона, Кубани и Ставрополья по развитию индустриальных отраслей агропромышленного комплекса в 1965-1975 гг</t>
  </si>
  <si>
    <t>Диапозон В</t>
  </si>
  <si>
    <t>Типы семантических изменений в английском языке</t>
  </si>
  <si>
    <t>Морозова И.О.</t>
  </si>
  <si>
    <t>Материалы фестиваля "Открытый урок"</t>
  </si>
  <si>
    <t xml:space="preserve">ГРАЖДАНСКОЕ ПРАВО РОССИИ: АКТУАЛЬНЫЕ ПРОБЛЕМЫ ТЕОРИИ И ПРАКТИКИ </t>
  </si>
  <si>
    <t>https://elibrary.ru/item.asp?id=28766706</t>
  </si>
  <si>
    <t>ГУМАНИТАРНЫЕ, СОЦИАЛЬНО-ЭКОНОМИЧЕСКИЕ И ОБЩЕСТВЕННЫЕ НАУКИ</t>
  </si>
  <si>
    <t xml:space="preserve">№2 </t>
  </si>
  <si>
    <t xml:space="preserve">АКТУАЛЬНЫЕ ПРОБЛЕМЫ ОХРАНЫ И ЗАЩИТЫ ПРАВА СОБСТВЕННОСТИ </t>
  </si>
  <si>
    <t>https://elibrary.ru/item.asp?id=28927540</t>
  </si>
  <si>
    <t>Успехи современной  науки и образования</t>
  </si>
  <si>
    <t>ТОМ 5 №3</t>
  </si>
  <si>
    <t>Актуальные вопросы развития конкурентной политики, совершенствование правоприменительной практики пресечения недобросовестной конкуренции и ненадлежащей рекламы</t>
  </si>
  <si>
    <t>Мартиросов Р.Г.</t>
  </si>
  <si>
    <t xml:space="preserve">IV Международная научно-практическая конференция </t>
  </si>
  <si>
    <t>Методическое пособие по организации самостоятельной работы и подготовке к практическим (семинарским) занятиям с использованием инновационных методов обучения по дисциплине Гражданское и торговое право зарубежных стран по направлению подготовки 38.03.01 Экономика направленность (профиль) программы Мировая экономика</t>
  </si>
  <si>
    <t>Гуманизация и гуманитаризация образования в современной России</t>
  </si>
  <si>
    <t>03 ИСТОРИЯ. ИСТОРИЧЕСКИЕ НАУКИ</t>
  </si>
  <si>
    <t>Социально-экономическое развитие России: актуальные подходы и перспективные решения: материалы  I Междунар. науч.-практ. конф.  Краснодар, 20-21 апреля 2017</t>
  </si>
  <si>
    <t>Подростки в зеркале проблем современного мира</t>
  </si>
  <si>
    <t>Сборник материалов Всероссийской научно-практической конференции «Интегрированные коммуникации в спорте и туризме: образование, тенденции, международный опыт».–</t>
  </si>
  <si>
    <t>Перспективы развития археологического туризма на юге России</t>
  </si>
  <si>
    <t>Судебная система горцев Северного Кавказа в конце XVIII – начале XIX века</t>
  </si>
  <si>
    <t>Всероссийской научно-практической конференция «Правоприменительная деятельность в России: история и современность».</t>
  </si>
  <si>
    <t>Об опасности идеи толерантности в современной России</t>
  </si>
  <si>
    <t>Межкультурная коммуникация в глобализирующемся обществе. Международная научно-практическая конференция. Краснодар</t>
  </si>
  <si>
    <t>Европейская толерантность как угроза национальной безопасности России</t>
  </si>
  <si>
    <t>Противоречия и тенденции развития современного Российского общества</t>
  </si>
  <si>
    <t>Аксиологическая составляющая в преподавании русского языка студентам из ближнего зарубежья, обучающихся в нефилологических вузах</t>
  </si>
  <si>
    <t>E-SdPTCONICIT-Espasios</t>
  </si>
  <si>
    <t>Налог на доход физических лиц от финансовых операций</t>
  </si>
  <si>
    <t>Конфликт поколений через призму текстового пространства современной литературы</t>
  </si>
  <si>
    <t>Самарская Т.Б., Поздеева Т.В.</t>
  </si>
  <si>
    <t>Конференция Когнитивно-дискурсивное пространство в современном гуманитарном знании</t>
  </si>
  <si>
    <t>Франсуа Вийон: общие темы и мотивы творчества(лингвостилический аспект)</t>
  </si>
  <si>
    <t>Мартиросьян Е.Г.</t>
  </si>
  <si>
    <t>Наука нового времени: от идеи к результату</t>
  </si>
  <si>
    <t xml:space="preserve">САНКТ-ПЕТЕРБУРГСКИЙ ЦЕНТР СИСТЕМНОГО АНАЛИЗА </t>
  </si>
  <si>
    <t xml:space="preserve">18-19 августа 2017 года </t>
  </si>
  <si>
    <t xml:space="preserve">ТЕОРЕТИЧЕСКИЕ И ПРАКТИЧЕСКИЕ АСПЕКТЫ
НАУКИ И ОБРАЗОВАНИЯ
</t>
  </si>
  <si>
    <t>10 августа 2017 г</t>
  </si>
  <si>
    <t xml:space="preserve">Противоречия и тенденции развития современного Российского общества </t>
  </si>
  <si>
    <t xml:space="preserve">ЧОУВО «МУ им. С.Ю. Витте» </t>
  </si>
  <si>
    <t>Прохода П.В., Суровнева А.А.</t>
  </si>
  <si>
    <t>Интегрированные коммуникации в спорте и туризме: образование, тенденции, международный опыт</t>
  </si>
  <si>
    <t>КГУФКСТ</t>
  </si>
  <si>
    <t xml:space="preserve">20 апреля 2017 </t>
  </si>
  <si>
    <t>Межкультурная коммуникация в глобализирующемся обществе. Международная научно-практическая конференция.</t>
  </si>
  <si>
    <t>Поддубный Евгений Михайлович</t>
  </si>
  <si>
    <t>Стадник Алексей Иванович</t>
  </si>
  <si>
    <t>Гапоненко Артем Васильевич</t>
  </si>
  <si>
    <t>Веселов Денис Сергеевич</t>
  </si>
  <si>
    <t>Козловская Светлана Алексеевна</t>
  </si>
  <si>
    <t>Приходько Карина Согомоновна</t>
  </si>
  <si>
    <t>Михайлова Лусинэ Сергеевна</t>
  </si>
  <si>
    <t>Насыбулина Вероника Павловна</t>
  </si>
  <si>
    <t>Кучер Максим Олегович</t>
  </si>
  <si>
    <t>Авагян Эрик Юрьевич</t>
  </si>
  <si>
    <t>Гарьковенко Вероника Эдуардовна</t>
  </si>
  <si>
    <t>Савина Кира Сергеевна</t>
  </si>
  <si>
    <t>Кофанов Антон Александрович</t>
  </si>
  <si>
    <t>Горецкая Елена Олеговна</t>
  </si>
  <si>
    <t>«Оптимизация издержек организации с целью повышения прибыльности хозяйственной деятельности»</t>
  </si>
  <si>
    <t>ООО «Сибирячка»</t>
  </si>
  <si>
    <t>Исследование современных технологий ведения бизнеса в сфере торговли</t>
  </si>
  <si>
    <t>Совершенствование и развитие экспортного потенциала Краснодар-ского края</t>
  </si>
  <si>
    <t>Экономический инструментарий разработки механизма устойчивого развития коммерческой организации в условиях динамичной внешней среды (1 этап)</t>
  </si>
  <si>
    <t xml:space="preserve">Динамика развития товарной структуры внешней торговли России в период с 2010 по 2016 годы </t>
  </si>
  <si>
    <t>№9, 2017 г.</t>
  </si>
  <si>
    <t>Регионализация международных отношений как современная тенденция развития мировой экономики</t>
  </si>
  <si>
    <t xml:space="preserve">Горецкая Елена Олеговна  </t>
  </si>
  <si>
    <t>«Использование современных инновационных технологий в разработке и реализации экономических реформ"</t>
  </si>
  <si>
    <t>Пролемы и перспективы привлечения инвестиций в экономику России</t>
  </si>
  <si>
    <t>https://elibrary.ru/item.asp?id=29918859</t>
  </si>
  <si>
    <t>Социально-экономическое развитие России: актуальные подходы и перспективные решения</t>
  </si>
  <si>
    <t>К вопросу о социально-экономическом потенциале региона</t>
  </si>
  <si>
    <t>https://elibrary.ru/item.asp?id=29918814</t>
  </si>
  <si>
    <t>Новые тенденции интеграционных процессов в России и мировом хозяйстве</t>
  </si>
  <si>
    <t>Горецкая Елена Олеговна Кухаренко Лилия Валерьевна</t>
  </si>
  <si>
    <t>https://elibrary.ru/item.asp?id=29383147</t>
  </si>
  <si>
    <t>Развитие туристско-рекреационной отрасли в респулике Ахазия</t>
  </si>
  <si>
    <t>https://elibrary.ru/item.asp?id=29377067</t>
  </si>
  <si>
    <t>Оценка качества услуг отдыхающим в Гагрском районе респулики Абхазия</t>
  </si>
  <si>
    <t>https://elibrary.ru/item.asp?id=29377991</t>
  </si>
  <si>
    <t>Экономическая безопасность: методические указания к прак-тическим занятиям по организации самостоятельной работы студентов очной формы обучения специальности 38.05.01 «Экономическая безопасность» с использова-нием инновационных технологий</t>
  </si>
  <si>
    <t>Краснодар: Издательский Дом – Юг</t>
  </si>
  <si>
    <t>Электронный журнал с рейтинговой системой оценки индивидуальной и коллективной работы студентов: методические указа-ния по заполнению для преподавателей</t>
  </si>
  <si>
    <t>Ступени познания: мировоззрение, стиль жизни и сила привычек</t>
  </si>
  <si>
    <t>Модернизация  и устойчивое развитие современного  общества: 
экономические, социальные, философские, политические, правовые, 
общенаучные  тенденции</t>
  </si>
  <si>
    <t>Сравнительная оценка уровня экономической безопасности по регионам Южного федерального округа</t>
  </si>
  <si>
    <t>Сборник материалов Всероссийской научно-практической конференции «Реформирование региональной экономической модели: цели, вызовы, возможности</t>
  </si>
  <si>
    <t>ТЕОРЕТИЧЕСКИЕ АСПЕКТЫ ИССЛЕДОВАНИЯ СТЕЙКХОЛДЕР-МЕНЕДЖМЕНТА</t>
  </si>
  <si>
    <t>https://elibrary.ru/item.asp?id=29709920</t>
  </si>
  <si>
    <t>XXX МЕЖДУНАРОДНЫЕ ПЛЕХАНОВСКИЕ ЧТЕНИЯ
Сборник статей аспирантов и молодых ученых</t>
  </si>
  <si>
    <t>ФОРМИРОВАНИЕ МЕЖДУНАРОДНОЙ ИНФОРМАЦИОННО-АНАЛИТИЧЕСКОЙ СИСТЕМЫ В РАМКАХ СТРАТЕГИИ УПРАВЛЕНИЯ ИНВЕСТИЦИОННЫМИ ОПЕРАЦИЯМИ НАЦИОНАЛЬНЫХ ПРЕДПРИЯТИЙ НА МЕЖДУНАРОДНОМ РЫНКЕ</t>
  </si>
  <si>
    <t>Приходько Карина Согомоновна               Козловская Светлана Алексеевна</t>
  </si>
  <si>
    <t>https://elibrary.ru/item.asp?id=29215137</t>
  </si>
  <si>
    <t xml:space="preserve">КОНКУРЕНТОСПОСОБНОСТЬ В ГЛОБАЛЬНОМ МИРЕ: ЭКОНОМИКА, НАУКА, ТЕХНОЛОГИИ </t>
  </si>
  <si>
    <t>№5-6 (48), 2017 г.</t>
  </si>
  <si>
    <t>Национальная экономическая безопасность: методическое пособие по организации самостоятельной работы магистрантов направления подготовки "Государственное и муниципальное управление</t>
  </si>
  <si>
    <t xml:space="preserve">Оценка современного состояния и перспектив развития экономики РФ </t>
  </si>
  <si>
    <t>https://elibrary.ru/item.asp?id=28416686</t>
  </si>
  <si>
    <t>Инновационное развитие</t>
  </si>
  <si>
    <t>№ 2 (7), 2017</t>
  </si>
  <si>
    <t>Перспективы развития фермерского хозяйства Краснодарского края</t>
  </si>
  <si>
    <t>Михайлова Лусинэ Сергеевна, Кушнир Дмитрий Дмитриевич</t>
  </si>
  <si>
    <t>https://elibrary.ru/item.asp?id=29007790</t>
  </si>
  <si>
    <t>Фундаментальные исследования</t>
  </si>
  <si>
    <t>№ 3, 2017</t>
  </si>
  <si>
    <t>Методические указания по выполнению выпускной квалификационной работы для студентов направления Экономика, профиля Мировая экономика</t>
  </si>
  <si>
    <t>Принттерра</t>
  </si>
  <si>
    <t xml:space="preserve">Современные аспекты ведения внешнеторговых переговоров </t>
  </si>
  <si>
    <t xml:space="preserve">Исследование цикличности колебания мировых цен на нефть </t>
  </si>
  <si>
    <t>https://elibrary.ru/item.asp?id=29438783</t>
  </si>
  <si>
    <t>Развитие туристско-рекреационной отрасли в Республике Абхазия</t>
  </si>
  <si>
    <t>Материалы I Международной научно-практической конференции "Социально-экономическое развитие России: актуальные подходы и перспективные решения"</t>
  </si>
  <si>
    <t>Диапазон-В</t>
  </si>
  <si>
    <t>Оценка качества услуг отдыхающими в Гагрском районе Республики Абхазия</t>
  </si>
  <si>
    <t>Географические точки роста в туризме Республики Абхазия</t>
  </si>
  <si>
    <t>https://elibrary.ru/item.asp?id=28889977</t>
  </si>
  <si>
    <t>Научное издание КУРОРТНО-РЕКРЕАЦИОННЫЙ КОМПЛЕКС  В СИСТЕМЕ РЕГИОНАЛЬНОГО РАЗВИТИЯ: ИННОВАЦИОННЫЕ ПОДХОДЫ Материалы V Международной научно-практической конференции пос. Кабардинка</t>
  </si>
  <si>
    <t>Развитие российско-китайских внешнеторговых связей в условиях трансформации структуры российской экономики</t>
  </si>
  <si>
    <t>Материалы Международной научно-практической очно-заочной конференции для преподавателей «Современная парадигма социально-экономических феноменов:риски, теоретико-методологические и прикладные аспекты» пос. Кабардинка</t>
  </si>
  <si>
    <t>Современные тенденции в управлении проектами: российская и иностранная практики</t>
  </si>
  <si>
    <t>Актуальные проблемы общества в современном научном пространстве</t>
  </si>
  <si>
    <t xml:space="preserve">№ 29, Ч. 2, 2017 </t>
  </si>
  <si>
    <t>Динамика инвестиционной активности рынка недвижимости России</t>
  </si>
  <si>
    <t>Инструменты современной научной деятельности</t>
  </si>
  <si>
    <t xml:space="preserve">№ 30, 2017 </t>
  </si>
  <si>
    <t>Инвестиционные тенденции развития топливно-энергетического сектора экономики РФ</t>
  </si>
  <si>
    <t>Малый бизнес и системные проблемы, тормозящие развитие малого бизнеса</t>
  </si>
  <si>
    <t>Насыбулина Вероника Павловна, Жатикова Марина Николаевна</t>
  </si>
  <si>
    <t>https://elibrary.ru/item.asp?id=28434492</t>
  </si>
  <si>
    <t>Наука Красноярья</t>
  </si>
  <si>
    <t>Том 6, № 1-2, 2017</t>
  </si>
  <si>
    <t>Доходы и уровень реальной заработной платы населения России</t>
  </si>
  <si>
    <t>https://elibrary.ru/item.asp?id=28397771</t>
  </si>
  <si>
    <t>РИО ФИР «Европейский фонд инновационного развития»</t>
  </si>
  <si>
    <t>Динамика развития малого и среднего предпринимательства в России</t>
  </si>
  <si>
    <t>Формирование стратегий выхода организации на мировой рынок</t>
  </si>
  <si>
    <t>Формирование международной информационно-аналитической системы в рамках стратегии управления инвестиционными операциями национальных предприятий на международном рынке</t>
  </si>
  <si>
    <t>Приходько Карина Согомоновна, Козловская Светлана Алексеевна</t>
  </si>
  <si>
    <t>Конкурентоспособность в глобальном мире: экономика, наука, технологии</t>
  </si>
  <si>
    <t>№ 5, Часть 1, 2017</t>
  </si>
  <si>
    <t>Влияние уровня развития личности студента на способность выполнять задания разной степени сложности</t>
  </si>
  <si>
    <t>https://elibrary.ru/item.asp?id=29677557</t>
  </si>
  <si>
    <t>Современные исследования социальных проблем</t>
  </si>
  <si>
    <t>№ 5, 2017</t>
  </si>
  <si>
    <t>ИНВЕСТИЦИОННЫЕ ПРОЕКТЫ В МАЛОМ БИЗНЕСЕ В КРАСНОДАРСКОМ КРАЕ И ИНВЕСТИЦИОННЫЕ ВЛОЖЕНИЯ В НИХ</t>
  </si>
  <si>
    <t>https://elibrary.ru/item.asp?id=28087042</t>
  </si>
  <si>
    <t>НОВЫЕ ИНФОРМАЦИОННЫЕ ТЕХНОЛОГИИ В НАУКЕ НОВОГО ВРЕМЕНИ Сборник статей Международной научно-практической конференции: в 2-х частях</t>
  </si>
  <si>
    <t>РАЗВИТИЕ ПРОМЫШЛЕННОГО КОМПЛЕКСА КРАСНОДАРСКОГО КРАЯ</t>
  </si>
  <si>
    <t>https://elibrary.ru/item.asp?id=26204264</t>
  </si>
  <si>
    <t>ПРОБЛЕМЫ ВНЕДРЕНИЯ РЕЗУЛЬТАТОВ ИННОВАЦИОННЫХ РАЗРАБОТОК сборник статей Международной научно-практической конференции</t>
  </si>
  <si>
    <t>Инновационный подход к оценке конкурентоспособности предприятия и продукции</t>
  </si>
  <si>
    <t>Использование современных инновационных технологий в разработке и реализации экономических реформ</t>
  </si>
  <si>
    <t>Омск</t>
  </si>
  <si>
    <t xml:space="preserve">НИЦ АЭТЕРНА </t>
  </si>
  <si>
    <t>Модернизация  и устой-чивое развитие совре-менного  общества: 
экономические, социаль-ные, философские, поли-тические, правовые, 
общенаучные  тенден-ции</t>
  </si>
  <si>
    <t>Академия управления</t>
  </si>
  <si>
    <t>Реформирование региональной экономи-ческой модели: цели, вызовы, возможности</t>
  </si>
  <si>
    <t>КубГТУ</t>
  </si>
  <si>
    <t>XXX МЕЖДУНАРОДНЫЕ ПЛЕХАНОВСКИЕ ЧТЕНИЯ</t>
  </si>
  <si>
    <t>РЭУ им. Г. В. Плеханова</t>
  </si>
  <si>
    <t>I Международная научно-практическая конференция "Социально-экономическое развитие России: актуальные подходы и перспективные решения"</t>
  </si>
  <si>
    <t>Веселов Денис Сергеевич; Гарьковенко Вероника Эдуардовна</t>
  </si>
  <si>
    <t>Исследование цикличности колебания мировых цен на нефть; Проблемы экономического развития Краснодарского края</t>
  </si>
  <si>
    <t xml:space="preserve">V Международная научно-практическая конференция  КУРОРТНО-РЕКРЕАЦИОННЫЙ КОМПЛЕКС  В СИСТЕМЕ РЕГИОНАЛЬНОГО РАЗВИТИЯ: ИННОВАЦИОННЫЕ ПОДХОДЫ </t>
  </si>
  <si>
    <t>Геленджик</t>
  </si>
  <si>
    <t>Отель "Надежда"</t>
  </si>
  <si>
    <t>Международная научно-практическая очно-заочная конференция для преподавателей «Современная парадигма социально-экономических феноменов: риски, теоретико-методологические и прикладные аспекты»</t>
  </si>
  <si>
    <t>Российский государственный университет правосудия</t>
  </si>
  <si>
    <t>Международная научно-практическая конференция «VII Международные научные чтения (памяти В.П. Володина)»</t>
  </si>
  <si>
    <t>I Международная научно-практическая конференция «Социально-экономическое развитие России: актуальные подходы и перспективные решения»</t>
  </si>
  <si>
    <t>Кучер Максим Олегович; Насыбулина Вероника Павловна; Приходько Карина Согомоновна; Горецкая Елена Олеговна</t>
  </si>
  <si>
    <t>Развитие туристско-рекреационной отрасли в Республике Абхазия, Оценка качества услуг отдыхающими в Гагрском районе Республики Абхазия; Динамика развития малого и среднего предпринимательства в России; Формирование стратегий выхода организации на мировой рынок; Проблемы и перспективы привлечения инвестиций в экономику России, Новые тенденции интеграционных процессов в России и мировом хизяйстве</t>
  </si>
  <si>
    <t>XIII Международная научно-практическая конференция студентов, аспирантов и молодых ученых «Научное творчество XXI века»</t>
  </si>
  <si>
    <t>Красноярск</t>
  </si>
  <si>
    <t>Научно-инновационный центр</t>
  </si>
  <si>
    <t>Электронный журнал с рейтинговой системой оценки индивидуальной и коллективной работы студентов</t>
  </si>
  <si>
    <t xml:space="preserve">ЦСПУПОС.
СВ43-17
</t>
  </si>
  <si>
    <t>Центр сертификации продукции, услуг в области технико-экономических и социальных сис-тем и процедуры оценки соответствия уровням знаний и компетенций</t>
  </si>
  <si>
    <t>Диплом I степени На-циональной премии «ЗОЛОТОЙ ФОНД РОССИЙСКОГО ОБРАЗОВАНИЯ» Все-российского конкурса «Образование для настоящего и будущего. Лучшее научно-методическое обеспечение урока – 2017</t>
  </si>
  <si>
    <t>Издательский дом «Инновации и экс-перимент в образовании» при информационной под-держке Министерства образования и науки РФ, г. Москва</t>
  </si>
  <si>
    <t>Диплом лауреата Российского Дня Науки за большой личный вклад в развитие российской науки и плодотворный труд на благо отечественного образования, успехи в организации и совершенствовании научной деятельности и учебно-воспитательного процесса, значительную работу по включению в исследовательскую деятельность подрастающего поколения</t>
  </si>
  <si>
    <t>Центр сертификации продукции, услуг в области технико-экономических и социальных систем и процедуры оценки соответствия уровням знаний и компетенций. Регистрационный номер: РОСС RU.З1618.04ПХН0</t>
  </si>
  <si>
    <t>01 февраля 2017 г.</t>
  </si>
  <si>
    <t>Премияя IQ года</t>
  </si>
  <si>
    <t>Администрация г. Краснодар</t>
  </si>
  <si>
    <t>Молодой специалист в экономике знаний</t>
  </si>
  <si>
    <t>КЭП РЭУ им. Г. В. Плеханова</t>
  </si>
  <si>
    <t>ООО «Армяно-Белорусский торговый Дом «Ар-Бе»/</t>
  </si>
  <si>
    <t>Сопровождениеи совершенствование автоматизированной системы учёта и анализа эффективности погрузочно-разгрузочных работ на предприятии</t>
  </si>
  <si>
    <t xml:space="preserve">Кафедра гуманитарных дисциплин и иностранных языков </t>
  </si>
  <si>
    <t xml:space="preserve">Кафедра менеджмента  </t>
  </si>
  <si>
    <t>Кафедра финансов и кредита</t>
  </si>
  <si>
    <t>Кафедра экономики предприятия</t>
  </si>
  <si>
    <t>Научно-практический журнал Краснодарского филиала РЭУ им. Г.В. Плеханова "Сфера услуг: инновации и качество"</t>
  </si>
  <si>
    <t xml:space="preserve"> 
ЭКОНОМИКА И УПРАВЛЕНИЕ: АКТУАЛЬНЫЕ ВОПРОСЫ ТЕОРИИ И ПРАКТИКИ
Материалы VI международной научно-практической конференции. 2017</t>
  </si>
  <si>
    <t>ТЕХНОЛОГИЯ ПРОИЗВОДСТВА ПРОДУКТОВ ДЛЯ ШКОЛЬНОГО ПИТАНИЯ</t>
  </si>
  <si>
    <t xml:space="preserve">Медиа в контекстесоциокультурных пространственного развития Юга России </t>
  </si>
  <si>
    <t>Маркушина Анна Александровна</t>
  </si>
  <si>
    <t>Пантелеева Ольга Борисовна</t>
  </si>
  <si>
    <t xml:space="preserve"> 
ЕДИНСТВО И ИДЕНТИЧНОСТЬ НАУКИ: ПРОБЛЕМЫ И ПУТИ РЕШЕНИЯ</t>
  </si>
  <si>
    <t>8 сентября 2017 г.</t>
  </si>
  <si>
    <t>Влияние запретительных санкций на экономику России а 2014-2017 гг</t>
  </si>
  <si>
    <t>Научно-исследовательский центр "Аэтерна"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</si>
</sst>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[$-F800]dddd\,\ mmmm\ dd\,\ yyyy"/>
    <numFmt numFmtId="166" formatCode="[$-419]mmmm\ yyyy;@"/>
    <numFmt numFmtId="167" formatCode="#,##0.000"/>
    <numFmt numFmtId="168" formatCode="0.0"/>
    <numFmt numFmtId="169" formatCode="#,##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30"/>
      <name val="Calibri"/>
      <family val="2"/>
      <charset val="204"/>
    </font>
    <font>
      <sz val="8"/>
      <color indexed="8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3"/>
      <color rgb="FF020C22"/>
      <name val="Arial"/>
      <family val="2"/>
      <charset val="204"/>
    </font>
    <font>
      <sz val="20"/>
      <color theme="1"/>
      <name val="Times New Roman"/>
      <family val="1"/>
      <charset val="204"/>
    </font>
    <font>
      <u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252525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4" tint="0.79998168889431442"/>
        <bgColor indexed="31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Dashed">
        <color rgb="FFCCCCCC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</borders>
  <cellStyleXfs count="8">
    <xf numFmtId="0" fontId="0" fillId="0" borderId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8" fillId="0" borderId="1">
      <alignment horizontal="center" vertical="center" wrapText="1" readingOrder="1"/>
      <protection locked="0"/>
    </xf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3">
    <xf numFmtId="0" fontId="0" fillId="0" borderId="0" xfId="0"/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7" fontId="0" fillId="0" borderId="0" xfId="0" applyNumberFormat="1"/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166" fontId="15" fillId="4" borderId="2" xfId="0" applyNumberFormat="1" applyFont="1" applyFill="1" applyBorder="1" applyAlignment="1">
      <alignment horizontal="center" vertical="center" wrapText="1"/>
    </xf>
    <xf numFmtId="166" fontId="14" fillId="4" borderId="4" xfId="0" applyNumberFormat="1" applyFont="1" applyFill="1" applyBorder="1" applyAlignment="1">
      <alignment horizontal="center" vertical="center" wrapText="1"/>
    </xf>
    <xf numFmtId="166" fontId="14" fillId="4" borderId="1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66" fontId="15" fillId="4" borderId="1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/>
    <xf numFmtId="0" fontId="14" fillId="0" borderId="5" xfId="0" applyFont="1" applyBorder="1"/>
    <xf numFmtId="0" fontId="14" fillId="4" borderId="1" xfId="0" applyFont="1" applyFill="1" applyBorder="1"/>
    <xf numFmtId="165" fontId="14" fillId="0" borderId="1" xfId="0" applyNumberFormat="1" applyFont="1" applyBorder="1"/>
    <xf numFmtId="4" fontId="15" fillId="0" borderId="1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/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top" wrapText="1"/>
    </xf>
    <xf numFmtId="0" fontId="17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vertical="top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/>
    <xf numFmtId="0" fontId="15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4" fontId="15" fillId="0" borderId="2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0" xfId="0" applyAlignment="1"/>
    <xf numFmtId="0" fontId="15" fillId="0" borderId="4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17" fontId="0" fillId="0" borderId="0" xfId="0" applyNumberFormat="1" applyAlignment="1"/>
    <xf numFmtId="0" fontId="13" fillId="0" borderId="22" xfId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4" fillId="4" borderId="4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 wrapText="1"/>
    </xf>
    <xf numFmtId="0" fontId="13" fillId="0" borderId="0" xfId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NumberFormat="1" applyFont="1" applyFill="1" applyBorder="1" applyAlignment="1">
      <alignment horizontal="center" vertical="center" wrapText="1"/>
    </xf>
    <xf numFmtId="166" fontId="9" fillId="5" borderId="1" xfId="0" applyNumberFormat="1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center" vertical="center" wrapText="1"/>
    </xf>
    <xf numFmtId="166" fontId="9" fillId="2" borderId="11" xfId="0" applyNumberFormat="1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17" fontId="9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 wrapText="1"/>
      <protection locked="0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horizontal="center" vertical="center" wrapText="1"/>
    </xf>
    <xf numFmtId="0" fontId="13" fillId="0" borderId="4" xfId="1" applyBorder="1" applyAlignment="1">
      <alignment horizontal="center" vertical="center" wrapText="1"/>
    </xf>
    <xf numFmtId="4" fontId="23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 wrapText="1"/>
    </xf>
    <xf numFmtId="0" fontId="24" fillId="5" borderId="4" xfId="1" applyFont="1" applyFill="1" applyBorder="1" applyAlignment="1">
      <alignment horizontal="center" vertical="center" wrapText="1"/>
    </xf>
    <xf numFmtId="4" fontId="9" fillId="5" borderId="4" xfId="0" applyNumberFormat="1" applyFont="1" applyFill="1" applyBorder="1" applyAlignment="1">
      <alignment horizontal="center" vertical="center" wrapText="1"/>
    </xf>
    <xf numFmtId="0" fontId="9" fillId="5" borderId="4" xfId="0" applyNumberFormat="1" applyFont="1" applyFill="1" applyBorder="1" applyAlignment="1">
      <alignment horizontal="center" vertical="center" wrapText="1"/>
    </xf>
    <xf numFmtId="4" fontId="9" fillId="5" borderId="4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/>
    </xf>
    <xf numFmtId="0" fontId="24" fillId="2" borderId="4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169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" fontId="23" fillId="0" borderId="4" xfId="0" applyNumberFormat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0" xfId="0" applyFont="1"/>
    <xf numFmtId="0" fontId="26" fillId="0" borderId="1" xfId="0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3" fillId="0" borderId="1" xfId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17" fontId="10" fillId="2" borderId="4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10" fillId="2" borderId="1" xfId="4" applyFont="1" applyFill="1" applyAlignment="1">
      <alignment horizontal="center" vertical="center" wrapText="1"/>
      <protection locked="0"/>
    </xf>
    <xf numFmtId="0" fontId="10" fillId="0" borderId="1" xfId="4" applyFont="1" applyAlignment="1">
      <alignment horizontal="center" vertical="center" wrapText="1"/>
      <protection locked="0"/>
    </xf>
    <xf numFmtId="0" fontId="10" fillId="0" borderId="0" xfId="0" applyFont="1" applyAlignment="1">
      <alignment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2" fontId="10" fillId="2" borderId="4" xfId="0" applyNumberFormat="1" applyFont="1" applyFill="1" applyBorder="1" applyAlignment="1">
      <alignment horizontal="center" vertical="center" wrapText="1"/>
    </xf>
    <xf numFmtId="17" fontId="10" fillId="0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6" fontId="29" fillId="5" borderId="1" xfId="0" applyNumberFormat="1" applyFont="1" applyFill="1" applyBorder="1" applyAlignment="1">
      <alignment horizontal="center" vertical="center" wrapText="1"/>
    </xf>
    <xf numFmtId="2" fontId="29" fillId="2" borderId="1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top" wrapText="1"/>
    </xf>
    <xf numFmtId="0" fontId="10" fillId="4" borderId="1" xfId="2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6" fontId="29" fillId="4" borderId="1" xfId="0" applyNumberFormat="1" applyFont="1" applyFill="1" applyBorder="1" applyAlignment="1">
      <alignment horizontal="center" vertical="center" wrapText="1"/>
    </xf>
    <xf numFmtId="17" fontId="0" fillId="4" borderId="0" xfId="0" applyNumberFormat="1" applyFill="1" applyAlignment="1">
      <alignment wrapText="1"/>
    </xf>
    <xf numFmtId="0" fontId="14" fillId="4" borderId="0" xfId="0" applyFont="1" applyFill="1" applyAlignment="1">
      <alignment horizontal="center" vertical="center" wrapText="1"/>
    </xf>
    <xf numFmtId="166" fontId="10" fillId="4" borderId="4" xfId="0" applyNumberFormat="1" applyFont="1" applyFill="1" applyBorder="1" applyAlignment="1">
      <alignment horizontal="center" vertical="center" wrapText="1"/>
    </xf>
    <xf numFmtId="167" fontId="10" fillId="7" borderId="11" xfId="0" applyNumberFormat="1" applyFont="1" applyFill="1" applyBorder="1" applyAlignment="1">
      <alignment horizontal="center" vertical="center" wrapText="1"/>
    </xf>
    <xf numFmtId="17" fontId="10" fillId="4" borderId="1" xfId="0" applyNumberFormat="1" applyFont="1" applyFill="1" applyBorder="1" applyAlignment="1">
      <alignment horizontal="center" vertical="center" wrapText="1"/>
    </xf>
    <xf numFmtId="166" fontId="10" fillId="4" borderId="1" xfId="0" applyNumberFormat="1" applyFont="1" applyFill="1" applyBorder="1" applyAlignment="1">
      <alignment horizontal="center" vertical="center" wrapText="1"/>
    </xf>
    <xf numFmtId="166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/>
    <xf numFmtId="0" fontId="19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 vertical="center"/>
    </xf>
    <xf numFmtId="49" fontId="10" fillId="4" borderId="4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Alignment="1">
      <alignment horizontal="center" vertical="center"/>
    </xf>
    <xf numFmtId="166" fontId="9" fillId="4" borderId="4" xfId="0" applyNumberFormat="1" applyFont="1" applyFill="1" applyBorder="1" applyAlignment="1">
      <alignment horizontal="center" vertical="center" wrapText="1"/>
    </xf>
    <xf numFmtId="166" fontId="9" fillId="4" borderId="1" xfId="0" applyNumberFormat="1" applyFont="1" applyFill="1" applyBorder="1" applyAlignment="1">
      <alignment horizontal="center" vertical="center" wrapText="1"/>
    </xf>
    <xf numFmtId="17" fontId="9" fillId="4" borderId="4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166" fontId="23" fillId="4" borderId="4" xfId="0" applyNumberFormat="1" applyFont="1" applyFill="1" applyBorder="1" applyAlignment="1">
      <alignment horizontal="center" vertical="center" wrapText="1"/>
    </xf>
    <xf numFmtId="166" fontId="9" fillId="4" borderId="4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4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17" fontId="0" fillId="4" borderId="0" xfId="0" applyNumberFormat="1" applyFill="1"/>
    <xf numFmtId="0" fontId="0" fillId="4" borderId="1" xfId="0" applyFill="1" applyBorder="1"/>
    <xf numFmtId="49" fontId="9" fillId="4" borderId="1" xfId="0" applyNumberFormat="1" applyFont="1" applyFill="1" applyBorder="1" applyAlignment="1">
      <alignment horizontal="center" vertical="center" wrapText="1"/>
    </xf>
    <xf numFmtId="166" fontId="23" fillId="4" borderId="1" xfId="0" applyNumberFormat="1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</cellXfs>
  <cellStyles count="8">
    <cellStyle name="Гиперссылка" xfId="1" builtinId="8"/>
    <cellStyle name="Обычный" xfId="0" builtinId="0"/>
    <cellStyle name="Обычный 2" xfId="2"/>
    <cellStyle name="Обычный 2 2" xfId="3"/>
    <cellStyle name="Стиль 1" xfId="4"/>
    <cellStyle name="Финансовый 2" xfId="5"/>
    <cellStyle name="Финансовый 2 2" xfId="6"/>
    <cellStyle name="Финансовый 2 3" xfId="7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denisova@mail.ru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hyperlink" Target="mailto:elena.kams@gmail.com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0</xdr:colOff>
      <xdr:row>16</xdr:row>
      <xdr:rowOff>19050</xdr:rowOff>
    </xdr:to>
    <xdr:pic>
      <xdr:nvPicPr>
        <xdr:cNvPr id="8379" name="Picture 72" descr="https://elibrary.ru/pic/1pi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732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0</xdr:colOff>
      <xdr:row>16</xdr:row>
      <xdr:rowOff>19050</xdr:rowOff>
    </xdr:to>
    <xdr:pic>
      <xdr:nvPicPr>
        <xdr:cNvPr id="8380" name="Picture 85" descr="https://elibrary.ru/pic/1pi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732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0</xdr:colOff>
      <xdr:row>104</xdr:row>
      <xdr:rowOff>9525</xdr:rowOff>
    </xdr:to>
    <xdr:pic>
      <xdr:nvPicPr>
        <xdr:cNvPr id="8381" name="Picture 72" descr="https://elibrary.ru/pic/1pi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32632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0</xdr:colOff>
      <xdr:row>104</xdr:row>
      <xdr:rowOff>9525</xdr:rowOff>
    </xdr:to>
    <xdr:pic>
      <xdr:nvPicPr>
        <xdr:cNvPr id="8382" name="Picture 85" descr="https://elibrary.ru/pic/1pi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32632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</xdr:colOff>
      <xdr:row>117</xdr:row>
      <xdr:rowOff>9525</xdr:rowOff>
    </xdr:to>
    <xdr:pic>
      <xdr:nvPicPr>
        <xdr:cNvPr id="8383" name="Picture 61" descr="https://elibrary.ru/pic/1pi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75425" y="111280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85725</xdr:colOff>
      <xdr:row>121</xdr:row>
      <xdr:rowOff>95250</xdr:rowOff>
    </xdr:to>
    <xdr:pic>
      <xdr:nvPicPr>
        <xdr:cNvPr id="8384" name="Picture 64" descr="https://elibrary.ru/images/about_author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1588115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95250</xdr:colOff>
      <xdr:row>142</xdr:row>
      <xdr:rowOff>76200</xdr:rowOff>
    </xdr:to>
    <xdr:pic>
      <xdr:nvPicPr>
        <xdr:cNvPr id="8385" name="Picture 88" descr="https://elibrary.ru/images/mail1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43084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200025</xdr:colOff>
      <xdr:row>142</xdr:row>
      <xdr:rowOff>0</xdr:rowOff>
    </xdr:from>
    <xdr:to>
      <xdr:col>3</xdr:col>
      <xdr:colOff>295275</xdr:colOff>
      <xdr:row>142</xdr:row>
      <xdr:rowOff>76200</xdr:rowOff>
    </xdr:to>
    <xdr:pic>
      <xdr:nvPicPr>
        <xdr:cNvPr id="8386" name="Picture 90" descr="https://elibrary.ru/images/mail1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143084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95250</xdr:colOff>
      <xdr:row>143</xdr:row>
      <xdr:rowOff>76200</xdr:rowOff>
    </xdr:to>
    <xdr:pic>
      <xdr:nvPicPr>
        <xdr:cNvPr id="8387" name="Picture 88" descr="https://elibrary.ru/images/mail1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43884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200025</xdr:colOff>
      <xdr:row>143</xdr:row>
      <xdr:rowOff>0</xdr:rowOff>
    </xdr:from>
    <xdr:to>
      <xdr:col>3</xdr:col>
      <xdr:colOff>295275</xdr:colOff>
      <xdr:row>143</xdr:row>
      <xdr:rowOff>76200</xdr:rowOff>
    </xdr:to>
    <xdr:pic>
      <xdr:nvPicPr>
        <xdr:cNvPr id="8388" name="Picture 90" descr="https://elibrary.ru/images/mail1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143884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0</xdr:colOff>
      <xdr:row>172</xdr:row>
      <xdr:rowOff>9525</xdr:rowOff>
    </xdr:to>
    <xdr:pic>
      <xdr:nvPicPr>
        <xdr:cNvPr id="8389" name="Picture 85" descr="https://elibrary.ru/pic/1pi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8894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10</xdr:col>
      <xdr:colOff>19050</xdr:colOff>
      <xdr:row>2</xdr:row>
      <xdr:rowOff>19050</xdr:rowOff>
    </xdr:to>
    <xdr:pic>
      <xdr:nvPicPr>
        <xdr:cNvPr id="9481" name="Picture 85" descr="https://elibrary.ru/pic/1pi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0" y="1447800"/>
          <a:ext cx="1524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10</xdr:col>
      <xdr:colOff>19050</xdr:colOff>
      <xdr:row>3</xdr:row>
      <xdr:rowOff>19050</xdr:rowOff>
    </xdr:to>
    <xdr:pic>
      <xdr:nvPicPr>
        <xdr:cNvPr id="9482" name="Picture 85" descr="https://elibrary.ru/pic/1pi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0" y="2447925"/>
          <a:ext cx="1524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19050</xdr:colOff>
      <xdr:row>5</xdr:row>
      <xdr:rowOff>19050</xdr:rowOff>
    </xdr:to>
    <xdr:pic>
      <xdr:nvPicPr>
        <xdr:cNvPr id="9483" name="Picture 85" descr="https://elibrary.ru/pic/1pi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0" y="4762500"/>
          <a:ext cx="1524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19050</xdr:colOff>
      <xdr:row>5</xdr:row>
      <xdr:rowOff>19050</xdr:rowOff>
    </xdr:to>
    <xdr:pic>
      <xdr:nvPicPr>
        <xdr:cNvPr id="9484" name="Picture 85" descr="https://elibrary.ru/pic/1pi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0" y="4762500"/>
          <a:ext cx="1524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10</xdr:col>
      <xdr:colOff>19050</xdr:colOff>
      <xdr:row>6</xdr:row>
      <xdr:rowOff>19050</xdr:rowOff>
    </xdr:to>
    <xdr:pic>
      <xdr:nvPicPr>
        <xdr:cNvPr id="9485" name="Picture 85" descr="https://elibrary.ru/pic/1pi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0" y="6191250"/>
          <a:ext cx="1524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10</xdr:col>
      <xdr:colOff>19050</xdr:colOff>
      <xdr:row>6</xdr:row>
      <xdr:rowOff>19050</xdr:rowOff>
    </xdr:to>
    <xdr:pic>
      <xdr:nvPicPr>
        <xdr:cNvPr id="9486" name="Picture 85" descr="https://elibrary.ru/pic/1pi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0" y="6191250"/>
          <a:ext cx="1524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10</xdr:col>
      <xdr:colOff>19050</xdr:colOff>
      <xdr:row>7</xdr:row>
      <xdr:rowOff>19050</xdr:rowOff>
    </xdr:to>
    <xdr:pic>
      <xdr:nvPicPr>
        <xdr:cNvPr id="9487" name="Picture 85" descr="https://elibrary.ru/pic/1pi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0" y="6991350"/>
          <a:ext cx="1524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10</xdr:col>
      <xdr:colOff>19050</xdr:colOff>
      <xdr:row>7</xdr:row>
      <xdr:rowOff>19050</xdr:rowOff>
    </xdr:to>
    <xdr:pic>
      <xdr:nvPicPr>
        <xdr:cNvPr id="9488" name="Picture 85" descr="https://elibrary.ru/pic/1pi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0" y="6991350"/>
          <a:ext cx="1524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19050</xdr:colOff>
      <xdr:row>8</xdr:row>
      <xdr:rowOff>19050</xdr:rowOff>
    </xdr:to>
    <xdr:pic>
      <xdr:nvPicPr>
        <xdr:cNvPr id="9489" name="Picture 85" descr="https://elibrary.ru/pic/1pi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0" y="7791450"/>
          <a:ext cx="1524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19050</xdr:colOff>
      <xdr:row>8</xdr:row>
      <xdr:rowOff>19050</xdr:rowOff>
    </xdr:to>
    <xdr:pic>
      <xdr:nvPicPr>
        <xdr:cNvPr id="9490" name="Picture 85" descr="https://elibrary.ru/pic/1pi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0" y="7791450"/>
          <a:ext cx="1524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19050</xdr:colOff>
      <xdr:row>9</xdr:row>
      <xdr:rowOff>19050</xdr:rowOff>
    </xdr:to>
    <xdr:pic>
      <xdr:nvPicPr>
        <xdr:cNvPr id="9491" name="Picture 85" descr="https://elibrary.ru/pic/1pi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0" y="8591550"/>
          <a:ext cx="1524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19050</xdr:colOff>
      <xdr:row>9</xdr:row>
      <xdr:rowOff>19050</xdr:rowOff>
    </xdr:to>
    <xdr:pic>
      <xdr:nvPicPr>
        <xdr:cNvPr id="9492" name="Picture 85" descr="https://elibrary.ru/pic/1pi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0" y="8591550"/>
          <a:ext cx="1524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61</xdr:row>
      <xdr:rowOff>0</xdr:rowOff>
    </xdr:from>
    <xdr:to>
      <xdr:col>10</xdr:col>
      <xdr:colOff>9525</xdr:colOff>
      <xdr:row>61</xdr:row>
      <xdr:rowOff>9525</xdr:rowOff>
    </xdr:to>
    <xdr:pic>
      <xdr:nvPicPr>
        <xdr:cNvPr id="9493" name="Picture 44" descr="https://elibrary.ru/pic/1pi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68700" y="9616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9525</xdr:colOff>
      <xdr:row>70</xdr:row>
      <xdr:rowOff>19050</xdr:rowOff>
    </xdr:to>
    <xdr:pic>
      <xdr:nvPicPr>
        <xdr:cNvPr id="9494" name="Picture 85" descr="https://elibrary.ru/pic/1pi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0" y="118167150"/>
          <a:ext cx="1514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grnti.ru/?p1=34" TargetMode="External"/><Relationship Id="rId21" Type="http://schemas.openxmlformats.org/officeDocument/2006/relationships/hyperlink" Target="http://grnti.ru/?p1=27" TargetMode="External"/><Relationship Id="rId42" Type="http://schemas.openxmlformats.org/officeDocument/2006/relationships/hyperlink" Target="http://grnti.ru/?p1=59" TargetMode="External"/><Relationship Id="rId47" Type="http://schemas.openxmlformats.org/officeDocument/2006/relationships/hyperlink" Target="http://grnti.ru/?p1=65" TargetMode="External"/><Relationship Id="rId63" Type="http://schemas.openxmlformats.org/officeDocument/2006/relationships/hyperlink" Target="http://grnti.ru/?p1=83" TargetMode="External"/><Relationship Id="rId68" Type="http://schemas.openxmlformats.org/officeDocument/2006/relationships/hyperlink" Target="http://grnti.ru/?p1=89" TargetMode="External"/><Relationship Id="rId7" Type="http://schemas.openxmlformats.org/officeDocument/2006/relationships/hyperlink" Target="http://grnti.ru/?p1=10" TargetMode="External"/><Relationship Id="rId2" Type="http://schemas.openxmlformats.org/officeDocument/2006/relationships/hyperlink" Target="http://grnti.ru/?p1=02" TargetMode="External"/><Relationship Id="rId16" Type="http://schemas.openxmlformats.org/officeDocument/2006/relationships/hyperlink" Target="http://grnti.ru/?p1=19" TargetMode="External"/><Relationship Id="rId29" Type="http://schemas.openxmlformats.org/officeDocument/2006/relationships/hyperlink" Target="http://grnti.ru/?p1=38" TargetMode="External"/><Relationship Id="rId11" Type="http://schemas.openxmlformats.org/officeDocument/2006/relationships/hyperlink" Target="http://grnti.ru/?p1=14" TargetMode="External"/><Relationship Id="rId24" Type="http://schemas.openxmlformats.org/officeDocument/2006/relationships/hyperlink" Target="http://grnti.ru/?p1=30" TargetMode="External"/><Relationship Id="rId32" Type="http://schemas.openxmlformats.org/officeDocument/2006/relationships/hyperlink" Target="http://grnti.ru/?p1=43" TargetMode="External"/><Relationship Id="rId37" Type="http://schemas.openxmlformats.org/officeDocument/2006/relationships/hyperlink" Target="http://grnti.ru/?p1=50" TargetMode="External"/><Relationship Id="rId40" Type="http://schemas.openxmlformats.org/officeDocument/2006/relationships/hyperlink" Target="http://grnti.ru/?p1=55" TargetMode="External"/><Relationship Id="rId45" Type="http://schemas.openxmlformats.org/officeDocument/2006/relationships/hyperlink" Target="http://grnti.ru/?p1=62" TargetMode="External"/><Relationship Id="rId53" Type="http://schemas.openxmlformats.org/officeDocument/2006/relationships/hyperlink" Target="http://grnti.ru/?p1=71" TargetMode="External"/><Relationship Id="rId58" Type="http://schemas.openxmlformats.org/officeDocument/2006/relationships/hyperlink" Target="http://grnti.ru/?p1=77" TargetMode="External"/><Relationship Id="rId66" Type="http://schemas.openxmlformats.org/officeDocument/2006/relationships/hyperlink" Target="http://grnti.ru/?p1=86" TargetMode="External"/><Relationship Id="rId5" Type="http://schemas.openxmlformats.org/officeDocument/2006/relationships/hyperlink" Target="http://grnti.ru/?p1=05" TargetMode="External"/><Relationship Id="rId61" Type="http://schemas.openxmlformats.org/officeDocument/2006/relationships/hyperlink" Target="http://grnti.ru/?p1=81" TargetMode="External"/><Relationship Id="rId19" Type="http://schemas.openxmlformats.org/officeDocument/2006/relationships/hyperlink" Target="http://grnti.ru/?p1=23" TargetMode="External"/><Relationship Id="rId14" Type="http://schemas.openxmlformats.org/officeDocument/2006/relationships/hyperlink" Target="http://grnti.ru/?p1=17" TargetMode="External"/><Relationship Id="rId22" Type="http://schemas.openxmlformats.org/officeDocument/2006/relationships/hyperlink" Target="http://grnti.ru/?p1=28" TargetMode="External"/><Relationship Id="rId27" Type="http://schemas.openxmlformats.org/officeDocument/2006/relationships/hyperlink" Target="http://grnti.ru/?p1=36" TargetMode="External"/><Relationship Id="rId30" Type="http://schemas.openxmlformats.org/officeDocument/2006/relationships/hyperlink" Target="http://grnti.ru/?p1=39" TargetMode="External"/><Relationship Id="rId35" Type="http://schemas.openxmlformats.org/officeDocument/2006/relationships/hyperlink" Target="http://grnti.ru/?p1=47" TargetMode="External"/><Relationship Id="rId43" Type="http://schemas.openxmlformats.org/officeDocument/2006/relationships/hyperlink" Target="http://grnti.ru/?p1=60" TargetMode="External"/><Relationship Id="rId48" Type="http://schemas.openxmlformats.org/officeDocument/2006/relationships/hyperlink" Target="http://grnti.ru/?p1=66" TargetMode="External"/><Relationship Id="rId56" Type="http://schemas.openxmlformats.org/officeDocument/2006/relationships/hyperlink" Target="http://grnti.ru/?p1=75" TargetMode="External"/><Relationship Id="rId64" Type="http://schemas.openxmlformats.org/officeDocument/2006/relationships/hyperlink" Target="http://grnti.ru/?p1=84" TargetMode="External"/><Relationship Id="rId69" Type="http://schemas.openxmlformats.org/officeDocument/2006/relationships/hyperlink" Target="http://grnti.ru/?p1=90" TargetMode="External"/><Relationship Id="rId8" Type="http://schemas.openxmlformats.org/officeDocument/2006/relationships/hyperlink" Target="http://grnti.ru/?p1=11" TargetMode="External"/><Relationship Id="rId51" Type="http://schemas.openxmlformats.org/officeDocument/2006/relationships/hyperlink" Target="http://grnti.ru/?p1=69" TargetMode="External"/><Relationship Id="rId3" Type="http://schemas.openxmlformats.org/officeDocument/2006/relationships/hyperlink" Target="http://grnti.ru/?p1=03" TargetMode="External"/><Relationship Id="rId12" Type="http://schemas.openxmlformats.org/officeDocument/2006/relationships/hyperlink" Target="http://grnti.ru/?p1=15" TargetMode="External"/><Relationship Id="rId17" Type="http://schemas.openxmlformats.org/officeDocument/2006/relationships/hyperlink" Target="http://grnti.ru/?p1=20" TargetMode="External"/><Relationship Id="rId25" Type="http://schemas.openxmlformats.org/officeDocument/2006/relationships/hyperlink" Target="http://grnti.ru/?p1=31" TargetMode="External"/><Relationship Id="rId33" Type="http://schemas.openxmlformats.org/officeDocument/2006/relationships/hyperlink" Target="http://grnti.ru/?p1=44" TargetMode="External"/><Relationship Id="rId38" Type="http://schemas.openxmlformats.org/officeDocument/2006/relationships/hyperlink" Target="http://grnti.ru/?p1=52" TargetMode="External"/><Relationship Id="rId46" Type="http://schemas.openxmlformats.org/officeDocument/2006/relationships/hyperlink" Target="http://grnti.ru/?p1=64" TargetMode="External"/><Relationship Id="rId59" Type="http://schemas.openxmlformats.org/officeDocument/2006/relationships/hyperlink" Target="http://grnti.ru/?p1=78" TargetMode="External"/><Relationship Id="rId67" Type="http://schemas.openxmlformats.org/officeDocument/2006/relationships/hyperlink" Target="http://grnti.ru/?p1=87" TargetMode="External"/><Relationship Id="rId20" Type="http://schemas.openxmlformats.org/officeDocument/2006/relationships/hyperlink" Target="http://grnti.ru/?p1=26" TargetMode="External"/><Relationship Id="rId41" Type="http://schemas.openxmlformats.org/officeDocument/2006/relationships/hyperlink" Target="http://grnti.ru/?p1=58" TargetMode="External"/><Relationship Id="rId54" Type="http://schemas.openxmlformats.org/officeDocument/2006/relationships/hyperlink" Target="http://grnti.ru/?p1=72" TargetMode="External"/><Relationship Id="rId62" Type="http://schemas.openxmlformats.org/officeDocument/2006/relationships/hyperlink" Target="http://grnti.ru/?p1=82" TargetMode="External"/><Relationship Id="rId70" Type="http://schemas.openxmlformats.org/officeDocument/2006/relationships/printerSettings" Target="../printerSettings/printerSettings4.bin"/><Relationship Id="rId1" Type="http://schemas.openxmlformats.org/officeDocument/2006/relationships/hyperlink" Target="http://grnti.ru/?p1=00" TargetMode="External"/><Relationship Id="rId6" Type="http://schemas.openxmlformats.org/officeDocument/2006/relationships/hyperlink" Target="http://grnti.ru/?p1=06" TargetMode="External"/><Relationship Id="rId15" Type="http://schemas.openxmlformats.org/officeDocument/2006/relationships/hyperlink" Target="http://grnti.ru/?p1=18" TargetMode="External"/><Relationship Id="rId23" Type="http://schemas.openxmlformats.org/officeDocument/2006/relationships/hyperlink" Target="http://grnti.ru/?p1=29" TargetMode="External"/><Relationship Id="rId28" Type="http://schemas.openxmlformats.org/officeDocument/2006/relationships/hyperlink" Target="http://grnti.ru/?p1=37" TargetMode="External"/><Relationship Id="rId36" Type="http://schemas.openxmlformats.org/officeDocument/2006/relationships/hyperlink" Target="http://grnti.ru/?p1=49" TargetMode="External"/><Relationship Id="rId49" Type="http://schemas.openxmlformats.org/officeDocument/2006/relationships/hyperlink" Target="http://grnti.ru/?p1=67" TargetMode="External"/><Relationship Id="rId57" Type="http://schemas.openxmlformats.org/officeDocument/2006/relationships/hyperlink" Target="http://grnti.ru/?p1=76" TargetMode="External"/><Relationship Id="rId10" Type="http://schemas.openxmlformats.org/officeDocument/2006/relationships/hyperlink" Target="http://grnti.ru/?p1=13" TargetMode="External"/><Relationship Id="rId31" Type="http://schemas.openxmlformats.org/officeDocument/2006/relationships/hyperlink" Target="http://grnti.ru/?p1=41" TargetMode="External"/><Relationship Id="rId44" Type="http://schemas.openxmlformats.org/officeDocument/2006/relationships/hyperlink" Target="http://grnti.ru/?p1=61" TargetMode="External"/><Relationship Id="rId52" Type="http://schemas.openxmlformats.org/officeDocument/2006/relationships/hyperlink" Target="http://grnti.ru/?p1=70" TargetMode="External"/><Relationship Id="rId60" Type="http://schemas.openxmlformats.org/officeDocument/2006/relationships/hyperlink" Target="http://grnti.ru/?p1=80" TargetMode="External"/><Relationship Id="rId65" Type="http://schemas.openxmlformats.org/officeDocument/2006/relationships/hyperlink" Target="http://grnti.ru/?p1=85" TargetMode="External"/><Relationship Id="rId4" Type="http://schemas.openxmlformats.org/officeDocument/2006/relationships/hyperlink" Target="http://grnti.ru/?p1=04" TargetMode="External"/><Relationship Id="rId9" Type="http://schemas.openxmlformats.org/officeDocument/2006/relationships/hyperlink" Target="http://grnti.ru/?p1=12" TargetMode="External"/><Relationship Id="rId13" Type="http://schemas.openxmlformats.org/officeDocument/2006/relationships/hyperlink" Target="http://grnti.ru/?p1=16" TargetMode="External"/><Relationship Id="rId18" Type="http://schemas.openxmlformats.org/officeDocument/2006/relationships/hyperlink" Target="http://grnti.ru/?p1=21" TargetMode="External"/><Relationship Id="rId39" Type="http://schemas.openxmlformats.org/officeDocument/2006/relationships/hyperlink" Target="http://grnti.ru/?p1=53" TargetMode="External"/><Relationship Id="rId34" Type="http://schemas.openxmlformats.org/officeDocument/2006/relationships/hyperlink" Target="http://grnti.ru/?p1=45" TargetMode="External"/><Relationship Id="rId50" Type="http://schemas.openxmlformats.org/officeDocument/2006/relationships/hyperlink" Target="http://grnti.ru/?p1=68" TargetMode="External"/><Relationship Id="rId55" Type="http://schemas.openxmlformats.org/officeDocument/2006/relationships/hyperlink" Target="http://grnti.ru/?p1=7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library.ru/item.asp?id=28284244" TargetMode="External"/><Relationship Id="rId21" Type="http://schemas.openxmlformats.org/officeDocument/2006/relationships/hyperlink" Target="http://grnti.ru/?p1=27" TargetMode="External"/><Relationship Id="rId42" Type="http://schemas.openxmlformats.org/officeDocument/2006/relationships/hyperlink" Target="http://grnti.ru/?p1=59" TargetMode="External"/><Relationship Id="rId63" Type="http://schemas.openxmlformats.org/officeDocument/2006/relationships/hyperlink" Target="http://grnti.ru/?p1=83" TargetMode="External"/><Relationship Id="rId84" Type="http://schemas.openxmlformats.org/officeDocument/2006/relationships/hyperlink" Target="http://www.languages-study.com/romana.html" TargetMode="External"/><Relationship Id="rId138" Type="http://schemas.openxmlformats.org/officeDocument/2006/relationships/hyperlink" Target="https://elibrary.ru/contents.asp?issueid=1886793" TargetMode="External"/><Relationship Id="rId159" Type="http://schemas.openxmlformats.org/officeDocument/2006/relationships/hyperlink" Target="https://elibrary.ru/contents.asp?issueid=1824413" TargetMode="External"/><Relationship Id="rId170" Type="http://schemas.openxmlformats.org/officeDocument/2006/relationships/hyperlink" Target="https://elibrary.ru/contents.asp?issueid=1824413" TargetMode="External"/><Relationship Id="rId191" Type="http://schemas.openxmlformats.org/officeDocument/2006/relationships/hyperlink" Target="https://elibrary.ru/item.asp?id=28790962" TargetMode="External"/><Relationship Id="rId205" Type="http://schemas.openxmlformats.org/officeDocument/2006/relationships/hyperlink" Target="https://elibrary.ru/item.asp?id=29131800" TargetMode="External"/><Relationship Id="rId226" Type="http://schemas.openxmlformats.org/officeDocument/2006/relationships/hyperlink" Target="https://elibrary.ru/item.asp?id=29377991" TargetMode="External"/><Relationship Id="rId107" Type="http://schemas.openxmlformats.org/officeDocument/2006/relationships/hyperlink" Target="https://elibrary.ru/item.asp?id=29170036" TargetMode="External"/><Relationship Id="rId11" Type="http://schemas.openxmlformats.org/officeDocument/2006/relationships/hyperlink" Target="http://grnti.ru/?p1=14" TargetMode="External"/><Relationship Id="rId32" Type="http://schemas.openxmlformats.org/officeDocument/2006/relationships/hyperlink" Target="http://grnti.ru/?p1=43" TargetMode="External"/><Relationship Id="rId53" Type="http://schemas.openxmlformats.org/officeDocument/2006/relationships/hyperlink" Target="http://grnti.ru/?p1=71" TargetMode="External"/><Relationship Id="rId74" Type="http://schemas.openxmlformats.org/officeDocument/2006/relationships/hyperlink" Target="http://www.languages-study.com/bashkir.html" TargetMode="External"/><Relationship Id="rId128" Type="http://schemas.openxmlformats.org/officeDocument/2006/relationships/hyperlink" Target="https://e-koncept.ru/2017/970063.htm" TargetMode="External"/><Relationship Id="rId149" Type="http://schemas.openxmlformats.org/officeDocument/2006/relationships/hyperlink" Target="https://elibrary.ru/contents.asp?issueid=1771991&amp;selid=28416684" TargetMode="External"/><Relationship Id="rId5" Type="http://schemas.openxmlformats.org/officeDocument/2006/relationships/hyperlink" Target="http://grnti.ru/?p1=05" TargetMode="External"/><Relationship Id="rId95" Type="http://schemas.openxmlformats.org/officeDocument/2006/relationships/hyperlink" Target="http://www.languages-study.com/svenska.html" TargetMode="External"/><Relationship Id="rId160" Type="http://schemas.openxmlformats.org/officeDocument/2006/relationships/hyperlink" Target="https://elibrary.ru/contents.asp?issueid=1822082" TargetMode="External"/><Relationship Id="rId181" Type="http://schemas.openxmlformats.org/officeDocument/2006/relationships/hyperlink" Target="https://elibrary.ru/author_items.asp?authorid=783677" TargetMode="External"/><Relationship Id="rId216" Type="http://schemas.openxmlformats.org/officeDocument/2006/relationships/hyperlink" Target="https://elibrary.ru/item.asp?id=29709920" TargetMode="External"/><Relationship Id="rId22" Type="http://schemas.openxmlformats.org/officeDocument/2006/relationships/hyperlink" Target="http://grnti.ru/?p1=28" TargetMode="External"/><Relationship Id="rId43" Type="http://schemas.openxmlformats.org/officeDocument/2006/relationships/hyperlink" Target="http://grnti.ru/?p1=60" TargetMode="External"/><Relationship Id="rId64" Type="http://schemas.openxmlformats.org/officeDocument/2006/relationships/hyperlink" Target="http://grnti.ru/?p1=84" TargetMode="External"/><Relationship Id="rId118" Type="http://schemas.openxmlformats.org/officeDocument/2006/relationships/hyperlink" Target="https://elibrary.ru/item.asp?id=28419108" TargetMode="External"/><Relationship Id="rId139" Type="http://schemas.openxmlformats.org/officeDocument/2006/relationships/hyperlink" Target="https://elibrary.ru/contents.asp?issueid=1886793&amp;selid=29902145" TargetMode="External"/><Relationship Id="rId85" Type="http://schemas.openxmlformats.org/officeDocument/2006/relationships/hyperlink" Target="http://www.languages-study.com/turkce.html" TargetMode="External"/><Relationship Id="rId150" Type="http://schemas.openxmlformats.org/officeDocument/2006/relationships/hyperlink" Target="https://elibrary.ru/author_items.asp?authorid=280269" TargetMode="External"/><Relationship Id="rId171" Type="http://schemas.openxmlformats.org/officeDocument/2006/relationships/hyperlink" Target="https://elibrary.ru/contents.asp?issueid=1824413&amp;selid=29007230" TargetMode="External"/><Relationship Id="rId192" Type="http://schemas.openxmlformats.org/officeDocument/2006/relationships/hyperlink" Target="http://intereconom.com/archive/351.html" TargetMode="External"/><Relationship Id="rId206" Type="http://schemas.openxmlformats.org/officeDocument/2006/relationships/hyperlink" Target="https://elibrary.ru/item.asp?id=29131818" TargetMode="External"/><Relationship Id="rId227" Type="http://schemas.openxmlformats.org/officeDocument/2006/relationships/hyperlink" Target="https://elibrary.ru/item.asp?id=29215137" TargetMode="External"/><Relationship Id="rId12" Type="http://schemas.openxmlformats.org/officeDocument/2006/relationships/hyperlink" Target="http://grnti.ru/?p1=15" TargetMode="External"/><Relationship Id="rId33" Type="http://schemas.openxmlformats.org/officeDocument/2006/relationships/hyperlink" Target="http://grnti.ru/?p1=44" TargetMode="External"/><Relationship Id="rId108" Type="http://schemas.openxmlformats.org/officeDocument/2006/relationships/hyperlink" Target="https://elibrary.ru/item.asp?id=29452587" TargetMode="External"/><Relationship Id="rId129" Type="http://schemas.openxmlformats.org/officeDocument/2006/relationships/hyperlink" Target="https://elibrary.ru/item.asp?id=29462937" TargetMode="External"/><Relationship Id="rId54" Type="http://schemas.openxmlformats.org/officeDocument/2006/relationships/hyperlink" Target="http://grnti.ru/?p1=72" TargetMode="External"/><Relationship Id="rId75" Type="http://schemas.openxmlformats.org/officeDocument/2006/relationships/hyperlink" Target="http://www.languages-study.com/belarussian.html" TargetMode="External"/><Relationship Id="rId96" Type="http://schemas.openxmlformats.org/officeDocument/2006/relationships/hyperlink" Target="http://www.languages-study.com/viet.html" TargetMode="External"/><Relationship Id="rId140" Type="http://schemas.openxmlformats.org/officeDocument/2006/relationships/hyperlink" Target="https://elibrary.ru/contents.asp?issueid=1825248" TargetMode="External"/><Relationship Id="rId161" Type="http://schemas.openxmlformats.org/officeDocument/2006/relationships/hyperlink" Target="https://elibrary.ru/contents.asp?issueid=1822082&amp;selid=28944296" TargetMode="External"/><Relationship Id="rId182" Type="http://schemas.openxmlformats.org/officeDocument/2006/relationships/hyperlink" Target="https://elibrary.ru/author_items.asp?authorid=783677" TargetMode="External"/><Relationship Id="rId217" Type="http://schemas.openxmlformats.org/officeDocument/2006/relationships/hyperlink" Target="https://elibrary.ru/item.asp?id=29215137" TargetMode="External"/><Relationship Id="rId6" Type="http://schemas.openxmlformats.org/officeDocument/2006/relationships/hyperlink" Target="http://grnti.ru/?p1=06" TargetMode="External"/><Relationship Id="rId23" Type="http://schemas.openxmlformats.org/officeDocument/2006/relationships/hyperlink" Target="http://grnti.ru/?p1=29" TargetMode="External"/><Relationship Id="rId119" Type="http://schemas.openxmlformats.org/officeDocument/2006/relationships/hyperlink" Target="https://elibrary.ru/item.asp?id=28947106" TargetMode="External"/><Relationship Id="rId44" Type="http://schemas.openxmlformats.org/officeDocument/2006/relationships/hyperlink" Target="http://grnti.ru/?p1=61" TargetMode="External"/><Relationship Id="rId65" Type="http://schemas.openxmlformats.org/officeDocument/2006/relationships/hyperlink" Target="http://grnti.ru/?p1=85" TargetMode="External"/><Relationship Id="rId86" Type="http://schemas.openxmlformats.org/officeDocument/2006/relationships/hyperlink" Target="http://www.languages-study.com/ukrainian.html" TargetMode="External"/><Relationship Id="rId130" Type="http://schemas.openxmlformats.org/officeDocument/2006/relationships/hyperlink" Target="https://elibrary.ru/contents.asp?issueid=1842342" TargetMode="External"/><Relationship Id="rId151" Type="http://schemas.openxmlformats.org/officeDocument/2006/relationships/hyperlink" Target="https://elibrary.ru/contents.asp?issueid=1818116" TargetMode="External"/><Relationship Id="rId172" Type="http://schemas.openxmlformats.org/officeDocument/2006/relationships/hyperlink" Target="https://elibrary.ru/contents.asp?issueid=1824413" TargetMode="External"/><Relationship Id="rId193" Type="http://schemas.openxmlformats.org/officeDocument/2006/relationships/hyperlink" Target="http://vectoreconomy.ru/index.php/number-2-2017/region-economics-2-2017" TargetMode="External"/><Relationship Id="rId207" Type="http://schemas.openxmlformats.org/officeDocument/2006/relationships/hyperlink" Target="http://www.intereconom.com/component/content/article/359.html" TargetMode="External"/><Relationship Id="rId228" Type="http://schemas.openxmlformats.org/officeDocument/2006/relationships/hyperlink" Target="https://elibrary.ru/item.asp?id=29677557" TargetMode="External"/><Relationship Id="rId13" Type="http://schemas.openxmlformats.org/officeDocument/2006/relationships/hyperlink" Target="http://grnti.ru/?p1=16" TargetMode="External"/><Relationship Id="rId109" Type="http://schemas.openxmlformats.org/officeDocument/2006/relationships/hyperlink" Target="https://elibrary.ru/item.asp?id=29452577" TargetMode="External"/><Relationship Id="rId34" Type="http://schemas.openxmlformats.org/officeDocument/2006/relationships/hyperlink" Target="http://grnti.ru/?p1=45" TargetMode="External"/><Relationship Id="rId55" Type="http://schemas.openxmlformats.org/officeDocument/2006/relationships/hyperlink" Target="http://grnti.ru/?p1=73" TargetMode="External"/><Relationship Id="rId76" Type="http://schemas.openxmlformats.org/officeDocument/2006/relationships/hyperlink" Target="http://www.languages-study.com/bulgarian.html" TargetMode="External"/><Relationship Id="rId97" Type="http://schemas.openxmlformats.org/officeDocument/2006/relationships/hyperlink" Target="http://www.languages-study.com/georgian.html" TargetMode="External"/><Relationship Id="rId120" Type="http://schemas.openxmlformats.org/officeDocument/2006/relationships/hyperlink" Target="https://elibrary.ru/item.asp?id=28954777" TargetMode="External"/><Relationship Id="rId141" Type="http://schemas.openxmlformats.org/officeDocument/2006/relationships/hyperlink" Target="https://elibrary.ru/contents.asp?issueid=1825248&amp;selid=29028309" TargetMode="External"/><Relationship Id="rId7" Type="http://schemas.openxmlformats.org/officeDocument/2006/relationships/hyperlink" Target="http://grnti.ru/?p1=10" TargetMode="External"/><Relationship Id="rId162" Type="http://schemas.openxmlformats.org/officeDocument/2006/relationships/hyperlink" Target="https://elibrary.ru/item.asp?id=30406677" TargetMode="External"/><Relationship Id="rId183" Type="http://schemas.openxmlformats.org/officeDocument/2006/relationships/hyperlink" Target="https://elibrary.ru/contents.asp?issueid=1882851" TargetMode="External"/><Relationship Id="rId218" Type="http://schemas.openxmlformats.org/officeDocument/2006/relationships/hyperlink" Target="https://elibrary.ru/item.asp?id=28416686" TargetMode="External"/><Relationship Id="rId24" Type="http://schemas.openxmlformats.org/officeDocument/2006/relationships/hyperlink" Target="http://grnti.ru/?p1=30" TargetMode="External"/><Relationship Id="rId45" Type="http://schemas.openxmlformats.org/officeDocument/2006/relationships/hyperlink" Target="http://grnti.ru/?p1=62" TargetMode="External"/><Relationship Id="rId66" Type="http://schemas.openxmlformats.org/officeDocument/2006/relationships/hyperlink" Target="http://grnti.ru/?p1=86" TargetMode="External"/><Relationship Id="rId87" Type="http://schemas.openxmlformats.org/officeDocument/2006/relationships/hyperlink" Target="http://www.languages-study.com/francais.html" TargetMode="External"/><Relationship Id="rId110" Type="http://schemas.openxmlformats.org/officeDocument/2006/relationships/hyperlink" Target="https://elibrary.ru/item.asp?id=29040120" TargetMode="External"/><Relationship Id="rId131" Type="http://schemas.openxmlformats.org/officeDocument/2006/relationships/hyperlink" Target="https://elibrary.ru/publisher_about.asp?pubsid=10622" TargetMode="External"/><Relationship Id="rId152" Type="http://schemas.openxmlformats.org/officeDocument/2006/relationships/hyperlink" Target="https://elibrary.ru/contents.asp?issueid=1818116" TargetMode="External"/><Relationship Id="rId173" Type="http://schemas.openxmlformats.org/officeDocument/2006/relationships/hyperlink" Target="https://elibrary.ru/contents.asp?issueid=1824413&amp;selid=29007230" TargetMode="External"/><Relationship Id="rId194" Type="http://schemas.openxmlformats.org/officeDocument/2006/relationships/hyperlink" Target="http://vectoreconomy.ru/index.php/number-2-2017/economy-upravlenie-2-2017" TargetMode="External"/><Relationship Id="rId208" Type="http://schemas.openxmlformats.org/officeDocument/2006/relationships/hyperlink" Target="https://elibrary.ru/item.asp?id=29218495" TargetMode="External"/><Relationship Id="rId229" Type="http://schemas.openxmlformats.org/officeDocument/2006/relationships/hyperlink" Target="https://elibrary.ru/item.asp?id=29720941" TargetMode="External"/><Relationship Id="rId14" Type="http://schemas.openxmlformats.org/officeDocument/2006/relationships/hyperlink" Target="http://grnti.ru/?p1=17" TargetMode="External"/><Relationship Id="rId35" Type="http://schemas.openxmlformats.org/officeDocument/2006/relationships/hyperlink" Target="http://grnti.ru/?p1=47" TargetMode="External"/><Relationship Id="rId56" Type="http://schemas.openxmlformats.org/officeDocument/2006/relationships/hyperlink" Target="http://grnti.ru/?p1=75" TargetMode="External"/><Relationship Id="rId77" Type="http://schemas.openxmlformats.org/officeDocument/2006/relationships/hyperlink" Target="http://www.languages-study.com/espanol.html" TargetMode="External"/><Relationship Id="rId100" Type="http://schemas.openxmlformats.org/officeDocument/2006/relationships/hyperlink" Target="https://elibrary.ru/item.asp?id=29007226" TargetMode="External"/><Relationship Id="rId8" Type="http://schemas.openxmlformats.org/officeDocument/2006/relationships/hyperlink" Target="http://grnti.ru/?p1=11" TargetMode="External"/><Relationship Id="rId98" Type="http://schemas.openxmlformats.org/officeDocument/2006/relationships/hyperlink" Target="http://www.languages-study.com/dansk.html" TargetMode="External"/><Relationship Id="rId121" Type="http://schemas.openxmlformats.org/officeDocument/2006/relationships/hyperlink" Target="http://naukaip.ru/wp-content/uploads/2017/01/&#1052;&#1050;-124-&#1057;&#1073;&#1086;&#1088;&#1085;&#1080;&#1082;%20&#1087;&#1086;&#1073;&#1077;&#1076;&#1080;&#1090;&#1077;&#1083;&#1077;&#1081;.pdf" TargetMode="External"/><Relationship Id="rId142" Type="http://schemas.openxmlformats.org/officeDocument/2006/relationships/hyperlink" Target="https://elibrary.ru/contents.asp?issueid=1893496" TargetMode="External"/><Relationship Id="rId163" Type="http://schemas.openxmlformats.org/officeDocument/2006/relationships/hyperlink" Target="https://elibrary.ru/contents.asp?issueid=1763856" TargetMode="External"/><Relationship Id="rId184" Type="http://schemas.openxmlformats.org/officeDocument/2006/relationships/hyperlink" Target="https://elibrary.ru/item.asp?id=29090651" TargetMode="External"/><Relationship Id="rId219" Type="http://schemas.openxmlformats.org/officeDocument/2006/relationships/hyperlink" Target="https://elibrary.ru/item.asp?id=28434492" TargetMode="External"/><Relationship Id="rId230" Type="http://schemas.openxmlformats.org/officeDocument/2006/relationships/hyperlink" Target="https://elibrary.ru/item.asp?id=30376289" TargetMode="External"/><Relationship Id="rId25" Type="http://schemas.openxmlformats.org/officeDocument/2006/relationships/hyperlink" Target="http://grnti.ru/?p1=31" TargetMode="External"/><Relationship Id="rId46" Type="http://schemas.openxmlformats.org/officeDocument/2006/relationships/hyperlink" Target="http://grnti.ru/?p1=64" TargetMode="External"/><Relationship Id="rId67" Type="http://schemas.openxmlformats.org/officeDocument/2006/relationships/hyperlink" Target="http://grnti.ru/?p1=87" TargetMode="External"/><Relationship Id="rId20" Type="http://schemas.openxmlformats.org/officeDocument/2006/relationships/hyperlink" Target="http://grnti.ru/?p1=26" TargetMode="External"/><Relationship Id="rId41" Type="http://schemas.openxmlformats.org/officeDocument/2006/relationships/hyperlink" Target="http://grnti.ru/?p1=58" TargetMode="External"/><Relationship Id="rId62" Type="http://schemas.openxmlformats.org/officeDocument/2006/relationships/hyperlink" Target="http://grnti.ru/?p1=82" TargetMode="External"/><Relationship Id="rId83" Type="http://schemas.openxmlformats.org/officeDocument/2006/relationships/hyperlink" Target="http://www.languages-study.com/portugues.html" TargetMode="External"/><Relationship Id="rId88" Type="http://schemas.openxmlformats.org/officeDocument/2006/relationships/hyperlink" Target="http://www.languages-study.com/cesky.html" TargetMode="External"/><Relationship Id="rId111" Type="http://schemas.openxmlformats.org/officeDocument/2006/relationships/hyperlink" Target="https://elibrary.ru/item.asp?id=28786975" TargetMode="External"/><Relationship Id="rId132" Type="http://schemas.openxmlformats.org/officeDocument/2006/relationships/hyperlink" Target="https://elibrary.ru/item.asp?id=29663881" TargetMode="External"/><Relationship Id="rId153" Type="http://schemas.openxmlformats.org/officeDocument/2006/relationships/hyperlink" Target="https://elibrary.ru/contents.asp?issueid=1818116" TargetMode="External"/><Relationship Id="rId174" Type="http://schemas.openxmlformats.org/officeDocument/2006/relationships/hyperlink" Target="https://elibrary.ru/contents.asp?issueid=1819751" TargetMode="External"/><Relationship Id="rId179" Type="http://schemas.openxmlformats.org/officeDocument/2006/relationships/hyperlink" Target="https://elibrary.ru/contents.asp?issueid=1880396" TargetMode="External"/><Relationship Id="rId195" Type="http://schemas.openxmlformats.org/officeDocument/2006/relationships/hyperlink" Target="https://elibrary.ru/item.asp?id=28316258" TargetMode="External"/><Relationship Id="rId209" Type="http://schemas.openxmlformats.org/officeDocument/2006/relationships/hyperlink" Target="http://www.alley-science.ru/domains_data/files/October17" TargetMode="External"/><Relationship Id="rId190" Type="http://schemas.openxmlformats.org/officeDocument/2006/relationships/hyperlink" Target="https://elibrary.ru/item.asp?id=29086715" TargetMode="External"/><Relationship Id="rId204" Type="http://schemas.openxmlformats.org/officeDocument/2006/relationships/hyperlink" Target="https://elibrary.ru/item.asp?id=29131756" TargetMode="External"/><Relationship Id="rId220" Type="http://schemas.openxmlformats.org/officeDocument/2006/relationships/hyperlink" Target="https://elibrary.ru/item.asp?id=28397771" TargetMode="External"/><Relationship Id="rId225" Type="http://schemas.openxmlformats.org/officeDocument/2006/relationships/hyperlink" Target="https://elibrary.ru/item.asp?id=29438783" TargetMode="External"/><Relationship Id="rId15" Type="http://schemas.openxmlformats.org/officeDocument/2006/relationships/hyperlink" Target="http://grnti.ru/?p1=18" TargetMode="External"/><Relationship Id="rId36" Type="http://schemas.openxmlformats.org/officeDocument/2006/relationships/hyperlink" Target="http://grnti.ru/?p1=49" TargetMode="External"/><Relationship Id="rId57" Type="http://schemas.openxmlformats.org/officeDocument/2006/relationships/hyperlink" Target="http://grnti.ru/?p1=76" TargetMode="External"/><Relationship Id="rId106" Type="http://schemas.openxmlformats.org/officeDocument/2006/relationships/hyperlink" Target="https://elibrary.ru/item.asp?id=29658340" TargetMode="External"/><Relationship Id="rId127" Type="http://schemas.openxmlformats.org/officeDocument/2006/relationships/hyperlink" Target="https://elibrary.ru/publisher_about.asp?pubsid=9614" TargetMode="External"/><Relationship Id="rId10" Type="http://schemas.openxmlformats.org/officeDocument/2006/relationships/hyperlink" Target="http://grnti.ru/?p1=13" TargetMode="External"/><Relationship Id="rId31" Type="http://schemas.openxmlformats.org/officeDocument/2006/relationships/hyperlink" Target="http://grnti.ru/?p1=41" TargetMode="External"/><Relationship Id="rId52" Type="http://schemas.openxmlformats.org/officeDocument/2006/relationships/hyperlink" Target="http://grnti.ru/?p1=70" TargetMode="External"/><Relationship Id="rId73" Type="http://schemas.openxmlformats.org/officeDocument/2006/relationships/hyperlink" Target="http://www.languages-study.com/armenian.html" TargetMode="External"/><Relationship Id="rId78" Type="http://schemas.openxmlformats.org/officeDocument/2006/relationships/hyperlink" Target="http://www.languages-study.com/italiano.html" TargetMode="External"/><Relationship Id="rId94" Type="http://schemas.openxmlformats.org/officeDocument/2006/relationships/hyperlink" Target="http://www.languages-study.com/tatar.html" TargetMode="External"/><Relationship Id="rId99" Type="http://schemas.openxmlformats.org/officeDocument/2006/relationships/hyperlink" Target="https://elibrary.ru/item.asp?id=30026224" TargetMode="External"/><Relationship Id="rId101" Type="http://schemas.openxmlformats.org/officeDocument/2006/relationships/hyperlink" Target="https://elibrary.ru/item.asp?id=28968378" TargetMode="External"/><Relationship Id="rId122" Type="http://schemas.openxmlformats.org/officeDocument/2006/relationships/hyperlink" Target="https://elibrary.ru/item.asp?id=28924324" TargetMode="External"/><Relationship Id="rId143" Type="http://schemas.openxmlformats.org/officeDocument/2006/relationships/hyperlink" Target="https://elibrary.ru/contents.asp?issueid=1893496&amp;selid=30070308" TargetMode="External"/><Relationship Id="rId148" Type="http://schemas.openxmlformats.org/officeDocument/2006/relationships/hyperlink" Target="https://elibrary.ru/contents.asp?issueid=1771991" TargetMode="External"/><Relationship Id="rId164" Type="http://schemas.openxmlformats.org/officeDocument/2006/relationships/hyperlink" Target="https://elibrary.ru/contents.asp?issueid=1827430" TargetMode="External"/><Relationship Id="rId169" Type="http://schemas.openxmlformats.org/officeDocument/2006/relationships/hyperlink" Target="https://elibrary.ru/contents.asp?issueid=1830893" TargetMode="External"/><Relationship Id="rId185" Type="http://schemas.openxmlformats.org/officeDocument/2006/relationships/hyperlink" Target="https://elibrary.ru/author_items.asp?authorid=452137" TargetMode="External"/><Relationship Id="rId4" Type="http://schemas.openxmlformats.org/officeDocument/2006/relationships/hyperlink" Target="http://grnti.ru/?p1=04" TargetMode="External"/><Relationship Id="rId9" Type="http://schemas.openxmlformats.org/officeDocument/2006/relationships/hyperlink" Target="http://grnti.ru/?p1=12" TargetMode="External"/><Relationship Id="rId180" Type="http://schemas.openxmlformats.org/officeDocument/2006/relationships/hyperlink" Target="https://elibrary.ru/contents.asp?issueid=1880396&amp;selid=29739259" TargetMode="External"/><Relationship Id="rId210" Type="http://schemas.openxmlformats.org/officeDocument/2006/relationships/hyperlink" Target="https://elibrary.ru/item.asp?id=29403175" TargetMode="External"/><Relationship Id="rId215" Type="http://schemas.openxmlformats.org/officeDocument/2006/relationships/hyperlink" Target="https://elibrary.ru/item.asp?id=29377991" TargetMode="External"/><Relationship Id="rId26" Type="http://schemas.openxmlformats.org/officeDocument/2006/relationships/hyperlink" Target="http://grnti.ru/?p1=34" TargetMode="External"/><Relationship Id="rId231" Type="http://schemas.openxmlformats.org/officeDocument/2006/relationships/hyperlink" Target="https://elibrary.ru/item.asp?id=29090662" TargetMode="External"/><Relationship Id="rId47" Type="http://schemas.openxmlformats.org/officeDocument/2006/relationships/hyperlink" Target="http://grnti.ru/?p1=65" TargetMode="External"/><Relationship Id="rId68" Type="http://schemas.openxmlformats.org/officeDocument/2006/relationships/hyperlink" Target="http://grnti.ru/?p1=89" TargetMode="External"/><Relationship Id="rId89" Type="http://schemas.openxmlformats.org/officeDocument/2006/relationships/hyperlink" Target="http://www.languages-study.com/japanese.html" TargetMode="External"/><Relationship Id="rId112" Type="http://schemas.openxmlformats.org/officeDocument/2006/relationships/hyperlink" Target="https://elibrary.ru/item.asp?id=28981218" TargetMode="External"/><Relationship Id="rId133" Type="http://schemas.openxmlformats.org/officeDocument/2006/relationships/hyperlink" Target="https://elibrary.ru/publisher_about.asp?pubsid=9350" TargetMode="External"/><Relationship Id="rId154" Type="http://schemas.openxmlformats.org/officeDocument/2006/relationships/hyperlink" Target="https://elibrary.ru/contents.asp?issueid=1766475" TargetMode="External"/><Relationship Id="rId175" Type="http://schemas.openxmlformats.org/officeDocument/2006/relationships/hyperlink" Target="https://elibrary.ru/contents.asp?issueid=1874833" TargetMode="External"/><Relationship Id="rId196" Type="http://schemas.openxmlformats.org/officeDocument/2006/relationships/hyperlink" Target="https://elibrary.ru/item.asp?id=28316355" TargetMode="External"/><Relationship Id="rId200" Type="http://schemas.openxmlformats.org/officeDocument/2006/relationships/hyperlink" Target="https://elibrary.ru/item.asp?id=29452592" TargetMode="External"/><Relationship Id="rId16" Type="http://schemas.openxmlformats.org/officeDocument/2006/relationships/hyperlink" Target="http://grnti.ru/?p1=19" TargetMode="External"/><Relationship Id="rId221" Type="http://schemas.openxmlformats.org/officeDocument/2006/relationships/hyperlink" Target="https://elibrary.ru/item.asp?id=28889977" TargetMode="External"/><Relationship Id="rId37" Type="http://schemas.openxmlformats.org/officeDocument/2006/relationships/hyperlink" Target="http://grnti.ru/?p1=50" TargetMode="External"/><Relationship Id="rId58" Type="http://schemas.openxmlformats.org/officeDocument/2006/relationships/hyperlink" Target="http://grnti.ru/?p1=77" TargetMode="External"/><Relationship Id="rId79" Type="http://schemas.openxmlformats.org/officeDocument/2006/relationships/hyperlink" Target="http://www.languages-study.com/kazak.html" TargetMode="External"/><Relationship Id="rId102" Type="http://schemas.openxmlformats.org/officeDocument/2006/relationships/hyperlink" Target="https://elibrary.ru/item.asp?id=29337284" TargetMode="External"/><Relationship Id="rId123" Type="http://schemas.openxmlformats.org/officeDocument/2006/relationships/hyperlink" Target="https://elibrary.ru/item.asp?id=29091695" TargetMode="External"/><Relationship Id="rId144" Type="http://schemas.openxmlformats.org/officeDocument/2006/relationships/hyperlink" Target="https://elibrary.ru/contents.asp?issueid=1766408" TargetMode="External"/><Relationship Id="rId90" Type="http://schemas.openxmlformats.org/officeDocument/2006/relationships/hyperlink" Target="http://www.languages-study.com/buryat.html" TargetMode="External"/><Relationship Id="rId165" Type="http://schemas.openxmlformats.org/officeDocument/2006/relationships/hyperlink" Target="https://elibrary.ru/contents.asp?issueid=1815043" TargetMode="External"/><Relationship Id="rId186" Type="http://schemas.openxmlformats.org/officeDocument/2006/relationships/hyperlink" Target="https://elibrary.ru/item.asp?id=29086715" TargetMode="External"/><Relationship Id="rId211" Type="http://schemas.openxmlformats.org/officeDocument/2006/relationships/hyperlink" Target="https://elibrary.ru/item.asp?id=29918859" TargetMode="External"/><Relationship Id="rId232" Type="http://schemas.openxmlformats.org/officeDocument/2006/relationships/printerSettings" Target="../printerSettings/printerSettings5.bin"/><Relationship Id="rId27" Type="http://schemas.openxmlformats.org/officeDocument/2006/relationships/hyperlink" Target="http://grnti.ru/?p1=36" TargetMode="External"/><Relationship Id="rId48" Type="http://schemas.openxmlformats.org/officeDocument/2006/relationships/hyperlink" Target="http://grnti.ru/?p1=66" TargetMode="External"/><Relationship Id="rId69" Type="http://schemas.openxmlformats.org/officeDocument/2006/relationships/hyperlink" Target="http://grnti.ru/?p1=90" TargetMode="External"/><Relationship Id="rId113" Type="http://schemas.openxmlformats.org/officeDocument/2006/relationships/hyperlink" Target="https://elibrary.ru/item.asp?id=29042464" TargetMode="External"/><Relationship Id="rId134" Type="http://schemas.openxmlformats.org/officeDocument/2006/relationships/hyperlink" Target="https://elibrary.ru/publisher_about.asp?pubsid=15430" TargetMode="External"/><Relationship Id="rId80" Type="http://schemas.openxmlformats.org/officeDocument/2006/relationships/hyperlink" Target="http://www.languages-study.com/kyrgyz.html" TargetMode="External"/><Relationship Id="rId155" Type="http://schemas.openxmlformats.org/officeDocument/2006/relationships/hyperlink" Target="https://elibrary.ru/contents.asp?issueid=1892366" TargetMode="External"/><Relationship Id="rId176" Type="http://schemas.openxmlformats.org/officeDocument/2006/relationships/hyperlink" Target="https://elibrary.ru/contents.asp?issueid=1891047" TargetMode="External"/><Relationship Id="rId197" Type="http://schemas.openxmlformats.org/officeDocument/2006/relationships/hyperlink" Target="https://elibrary.ru/item.asp?id=29438782" TargetMode="External"/><Relationship Id="rId201" Type="http://schemas.openxmlformats.org/officeDocument/2006/relationships/hyperlink" Target="https://elibrary.ru/item.asp?id=29452573" TargetMode="External"/><Relationship Id="rId222" Type="http://schemas.openxmlformats.org/officeDocument/2006/relationships/hyperlink" Target="https://elibrary.ru/item.asp?id=28087042" TargetMode="External"/><Relationship Id="rId17" Type="http://schemas.openxmlformats.org/officeDocument/2006/relationships/hyperlink" Target="http://grnti.ru/?p1=20" TargetMode="External"/><Relationship Id="rId38" Type="http://schemas.openxmlformats.org/officeDocument/2006/relationships/hyperlink" Target="http://grnti.ru/?p1=52" TargetMode="External"/><Relationship Id="rId59" Type="http://schemas.openxmlformats.org/officeDocument/2006/relationships/hyperlink" Target="http://grnti.ru/?p1=78" TargetMode="External"/><Relationship Id="rId103" Type="http://schemas.openxmlformats.org/officeDocument/2006/relationships/hyperlink" Target="https://elibrary.ru/item.asp?id=29456299" TargetMode="External"/><Relationship Id="rId124" Type="http://schemas.openxmlformats.org/officeDocument/2006/relationships/hyperlink" Target="http://naukaip.ru/wp-content/uploads/2017/04/&#1052;&#1050;-164-&#1057;&#1073;&#1086;&#1088;&#1085;&#1080;&#1082;.pdf" TargetMode="External"/><Relationship Id="rId70" Type="http://schemas.openxmlformats.org/officeDocument/2006/relationships/hyperlink" Target="http://www.languages-study.com/azerbaycan.html" TargetMode="External"/><Relationship Id="rId91" Type="http://schemas.openxmlformats.org/officeDocument/2006/relationships/hyperlink" Target="http://www.languages-study.com/ingush.html" TargetMode="External"/><Relationship Id="rId145" Type="http://schemas.openxmlformats.org/officeDocument/2006/relationships/hyperlink" Target="https://elibrary.ru/contents.asp?issueid=1766408&amp;selid=28282497" TargetMode="External"/><Relationship Id="rId166" Type="http://schemas.openxmlformats.org/officeDocument/2006/relationships/hyperlink" Target="https://elibrary.ru/contents.asp?issueid=1815043&amp;selid=28791091" TargetMode="External"/><Relationship Id="rId187" Type="http://schemas.openxmlformats.org/officeDocument/2006/relationships/hyperlink" Target="https://elibrary.ru/author_items.asp?authorid=591072" TargetMode="External"/><Relationship Id="rId1" Type="http://schemas.openxmlformats.org/officeDocument/2006/relationships/hyperlink" Target="http://grnti.ru/?p1=00" TargetMode="External"/><Relationship Id="rId212" Type="http://schemas.openxmlformats.org/officeDocument/2006/relationships/hyperlink" Target="https://elibrary.ru/item.asp?id=29383147" TargetMode="External"/><Relationship Id="rId233" Type="http://schemas.openxmlformats.org/officeDocument/2006/relationships/drawing" Target="../drawings/drawing1.xml"/><Relationship Id="rId28" Type="http://schemas.openxmlformats.org/officeDocument/2006/relationships/hyperlink" Target="http://grnti.ru/?p1=37" TargetMode="External"/><Relationship Id="rId49" Type="http://schemas.openxmlformats.org/officeDocument/2006/relationships/hyperlink" Target="http://grnti.ru/?p1=67" TargetMode="External"/><Relationship Id="rId114" Type="http://schemas.openxmlformats.org/officeDocument/2006/relationships/hyperlink" Target="https://elibrary.ru/item.asp?id=28767804" TargetMode="External"/><Relationship Id="rId60" Type="http://schemas.openxmlformats.org/officeDocument/2006/relationships/hyperlink" Target="http://grnti.ru/?p1=80" TargetMode="External"/><Relationship Id="rId81" Type="http://schemas.openxmlformats.org/officeDocument/2006/relationships/hyperlink" Target="http://www.languages-study.com/chinese.html" TargetMode="External"/><Relationship Id="rId135" Type="http://schemas.openxmlformats.org/officeDocument/2006/relationships/hyperlink" Target="https://elibrary.ru/item.asp?id=28836920" TargetMode="External"/><Relationship Id="rId156" Type="http://schemas.openxmlformats.org/officeDocument/2006/relationships/hyperlink" Target="https://elibrary.ru/contents.asp?issueid=1820039" TargetMode="External"/><Relationship Id="rId177" Type="http://schemas.openxmlformats.org/officeDocument/2006/relationships/hyperlink" Target="https://elibrary.ru/contents.asp?issueid=1880396" TargetMode="External"/><Relationship Id="rId198" Type="http://schemas.openxmlformats.org/officeDocument/2006/relationships/hyperlink" Target="https://elibrary.ru/item.asp?id=29438792" TargetMode="External"/><Relationship Id="rId202" Type="http://schemas.openxmlformats.org/officeDocument/2006/relationships/hyperlink" Target="https://elibrary.ru/item.asp?id=29452578" TargetMode="External"/><Relationship Id="rId223" Type="http://schemas.openxmlformats.org/officeDocument/2006/relationships/hyperlink" Target="https://elibrary.ru/item.asp?id=26204264" TargetMode="External"/><Relationship Id="rId18" Type="http://schemas.openxmlformats.org/officeDocument/2006/relationships/hyperlink" Target="http://grnti.ru/?p1=21" TargetMode="External"/><Relationship Id="rId39" Type="http://schemas.openxmlformats.org/officeDocument/2006/relationships/hyperlink" Target="http://grnti.ru/?p1=53" TargetMode="External"/><Relationship Id="rId50" Type="http://schemas.openxmlformats.org/officeDocument/2006/relationships/hyperlink" Target="http://grnti.ru/?p1=68" TargetMode="External"/><Relationship Id="rId104" Type="http://schemas.openxmlformats.org/officeDocument/2006/relationships/hyperlink" Target="https://elibrary.ru/item.asp?id=29226010" TargetMode="External"/><Relationship Id="rId125" Type="http://schemas.openxmlformats.org/officeDocument/2006/relationships/hyperlink" Target="http://ej.kubagro.ru/2017/04/pdf/74.pdf" TargetMode="External"/><Relationship Id="rId146" Type="http://schemas.openxmlformats.org/officeDocument/2006/relationships/hyperlink" Target="https://elibrary.ru/contents.asp?issueid=1771991" TargetMode="External"/><Relationship Id="rId167" Type="http://schemas.openxmlformats.org/officeDocument/2006/relationships/hyperlink" Target="https://elibrary.ru/contents.asp?issueid=1815043" TargetMode="External"/><Relationship Id="rId188" Type="http://schemas.openxmlformats.org/officeDocument/2006/relationships/hyperlink" Target="https://elibrary.ru/item.asp?id=29086715" TargetMode="External"/><Relationship Id="rId71" Type="http://schemas.openxmlformats.org/officeDocument/2006/relationships/hyperlink" Target="http://www.languages-study.com/english.html" TargetMode="External"/><Relationship Id="rId92" Type="http://schemas.openxmlformats.org/officeDocument/2006/relationships/hyperlink" Target="http://www.languages-study.com/deutsch.html" TargetMode="External"/><Relationship Id="rId213" Type="http://schemas.openxmlformats.org/officeDocument/2006/relationships/hyperlink" Target="https://elibrary.ru/item.asp?id=29918814" TargetMode="External"/><Relationship Id="rId2" Type="http://schemas.openxmlformats.org/officeDocument/2006/relationships/hyperlink" Target="http://grnti.ru/?p1=02" TargetMode="External"/><Relationship Id="rId29" Type="http://schemas.openxmlformats.org/officeDocument/2006/relationships/hyperlink" Target="http://grnti.ru/?p1=38" TargetMode="External"/><Relationship Id="rId40" Type="http://schemas.openxmlformats.org/officeDocument/2006/relationships/hyperlink" Target="http://grnti.ru/?p1=55" TargetMode="External"/><Relationship Id="rId115" Type="http://schemas.openxmlformats.org/officeDocument/2006/relationships/hyperlink" Target="https://elibrary.ru/item.asp?id=28921309" TargetMode="External"/><Relationship Id="rId136" Type="http://schemas.openxmlformats.org/officeDocument/2006/relationships/hyperlink" Target="https://elibrary.ru/item.asp?id=28836892" TargetMode="External"/><Relationship Id="rId157" Type="http://schemas.openxmlformats.org/officeDocument/2006/relationships/hyperlink" Target="https://elibrary.ru/contents.asp?issueid=1880396" TargetMode="External"/><Relationship Id="rId178" Type="http://schemas.openxmlformats.org/officeDocument/2006/relationships/hyperlink" Target="https://elibrary.ru/contents.asp?issueid=1880396&amp;selid=29739259" TargetMode="External"/><Relationship Id="rId61" Type="http://schemas.openxmlformats.org/officeDocument/2006/relationships/hyperlink" Target="http://grnti.ru/?p1=81" TargetMode="External"/><Relationship Id="rId82" Type="http://schemas.openxmlformats.org/officeDocument/2006/relationships/hyperlink" Target="http://www.languages-study.com/latina.html" TargetMode="External"/><Relationship Id="rId199" Type="http://schemas.openxmlformats.org/officeDocument/2006/relationships/hyperlink" Target="https://elibrary.ru/item.asp?id=29452589" TargetMode="External"/><Relationship Id="rId203" Type="http://schemas.openxmlformats.org/officeDocument/2006/relationships/hyperlink" Target="https://elibrary.ru/item.asp?id=29918515" TargetMode="External"/><Relationship Id="rId19" Type="http://schemas.openxmlformats.org/officeDocument/2006/relationships/hyperlink" Target="http://grnti.ru/?p1=23" TargetMode="External"/><Relationship Id="rId224" Type="http://schemas.openxmlformats.org/officeDocument/2006/relationships/hyperlink" Target="https://elibrary.ru/item.asp?id=29007790" TargetMode="External"/><Relationship Id="rId30" Type="http://schemas.openxmlformats.org/officeDocument/2006/relationships/hyperlink" Target="http://grnti.ru/?p1=39" TargetMode="External"/><Relationship Id="rId105" Type="http://schemas.openxmlformats.org/officeDocument/2006/relationships/hyperlink" Target="https://elibrary.ru/item.asp?id=29261232" TargetMode="External"/><Relationship Id="rId126" Type="http://schemas.openxmlformats.org/officeDocument/2006/relationships/hyperlink" Target="https://elibrary.ru/contents.asp?issueid=1885382" TargetMode="External"/><Relationship Id="rId147" Type="http://schemas.openxmlformats.org/officeDocument/2006/relationships/hyperlink" Target="https://elibrary.ru/contents.asp?issueid=1771991&amp;selid=28416684" TargetMode="External"/><Relationship Id="rId168" Type="http://schemas.openxmlformats.org/officeDocument/2006/relationships/hyperlink" Target="https://elibrary.ru/contents.asp?issueid=1815043&amp;selid=28791091" TargetMode="External"/><Relationship Id="rId51" Type="http://schemas.openxmlformats.org/officeDocument/2006/relationships/hyperlink" Target="http://grnti.ru/?p1=69" TargetMode="External"/><Relationship Id="rId72" Type="http://schemas.openxmlformats.org/officeDocument/2006/relationships/hyperlink" Target="http://www.languages-study.com/arabic.html" TargetMode="External"/><Relationship Id="rId93" Type="http://schemas.openxmlformats.org/officeDocument/2006/relationships/hyperlink" Target="http://www.languages-study.com/polski.html" TargetMode="External"/><Relationship Id="rId189" Type="http://schemas.openxmlformats.org/officeDocument/2006/relationships/hyperlink" Target="https://elibrary.ru/author_items.asp?authorid=591072" TargetMode="External"/><Relationship Id="rId3" Type="http://schemas.openxmlformats.org/officeDocument/2006/relationships/hyperlink" Target="http://grnti.ru/?p1=03" TargetMode="External"/><Relationship Id="rId214" Type="http://schemas.openxmlformats.org/officeDocument/2006/relationships/hyperlink" Target="https://elibrary.ru/item.asp?id=29377067" TargetMode="External"/><Relationship Id="rId116" Type="http://schemas.openxmlformats.org/officeDocument/2006/relationships/hyperlink" Target="https://elibrary.ru/item.asp?id=28800515" TargetMode="External"/><Relationship Id="rId137" Type="http://schemas.openxmlformats.org/officeDocument/2006/relationships/hyperlink" Target="https://elibrary.ru/item.asp?id=29902145" TargetMode="External"/><Relationship Id="rId158" Type="http://schemas.openxmlformats.org/officeDocument/2006/relationships/hyperlink" Target="https://elibrary.ru/contents.asp?issueid=1880396&amp;selid=29739285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elibrary.ru/item.asp?id=29090651" TargetMode="External"/><Relationship Id="rId3" Type="http://schemas.openxmlformats.org/officeDocument/2006/relationships/hyperlink" Target="https://elibrary.ru/publisher_books.asp?publishid=10207" TargetMode="External"/><Relationship Id="rId7" Type="http://schemas.openxmlformats.org/officeDocument/2006/relationships/hyperlink" Target="https://elibrary.ru/author_items.asp?authorid=452137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https://elibrary.ru/item.asp?id=30406677" TargetMode="External"/><Relationship Id="rId1" Type="http://schemas.openxmlformats.org/officeDocument/2006/relationships/hyperlink" Target="https://elibrary.ru/item.asp?id=29337284" TargetMode="External"/><Relationship Id="rId6" Type="http://schemas.openxmlformats.org/officeDocument/2006/relationships/hyperlink" Target="https://elibrary.ru/author_items.asp?authorid=783677" TargetMode="External"/><Relationship Id="rId11" Type="http://schemas.openxmlformats.org/officeDocument/2006/relationships/printerSettings" Target="../printerSettings/printerSettings6.bin"/><Relationship Id="rId5" Type="http://schemas.openxmlformats.org/officeDocument/2006/relationships/hyperlink" Target="https://elibrary.ru/publisher_about.asp?pubsid=8318" TargetMode="External"/><Relationship Id="rId10" Type="http://schemas.openxmlformats.org/officeDocument/2006/relationships/hyperlink" Target="https://elibrary.ru/author_items.asp?authorid=591072" TargetMode="External"/><Relationship Id="rId4" Type="http://schemas.openxmlformats.org/officeDocument/2006/relationships/hyperlink" Target="https://elibrary.ru/contents.asp?issueid=1874833" TargetMode="External"/><Relationship Id="rId9" Type="http://schemas.openxmlformats.org/officeDocument/2006/relationships/hyperlink" Target="https://elibrary.ru/author_items.asp?authorid=591072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33"/>
  <sheetViews>
    <sheetView view="pageBreakPreview" zoomScale="85" zoomScaleNormal="85" zoomScaleSheetLayoutView="85" workbookViewId="0">
      <selection sqref="A1:I6"/>
    </sheetView>
  </sheetViews>
  <sheetFormatPr defaultRowHeight="16.5" x14ac:dyDescent="0.25"/>
  <cols>
    <col min="1" max="3" width="9.140625" style="37"/>
    <col min="4" max="4" width="15.28515625" style="37" customWidth="1"/>
    <col min="5" max="9" width="9.140625" style="37"/>
    <col min="10" max="12" width="9.140625" style="37" customWidth="1"/>
    <col min="13" max="13" width="9.140625" style="37" hidden="1" customWidth="1"/>
    <col min="14" max="16384" width="9.140625" style="37"/>
  </cols>
  <sheetData>
    <row r="1" spans="1:13" ht="18.75" customHeight="1" x14ac:dyDescent="0.25">
      <c r="A1" s="232" t="s">
        <v>698</v>
      </c>
      <c r="B1" s="232"/>
      <c r="C1" s="232"/>
      <c r="D1" s="232"/>
      <c r="E1" s="232"/>
      <c r="F1" s="232"/>
      <c r="G1" s="232"/>
      <c r="H1" s="232"/>
      <c r="I1" s="232"/>
      <c r="J1" s="36"/>
      <c r="M1" s="37" t="str">
        <f>Сотрудники!B3</f>
        <v>Вахрушева Надежда Владимировна</v>
      </c>
    </row>
    <row r="2" spans="1:13" x14ac:dyDescent="0.25">
      <c r="A2" s="232"/>
      <c r="B2" s="232"/>
      <c r="C2" s="232"/>
      <c r="D2" s="232"/>
      <c r="E2" s="232"/>
      <c r="F2" s="232"/>
      <c r="G2" s="232"/>
      <c r="H2" s="232"/>
      <c r="I2" s="232"/>
      <c r="J2" s="36"/>
      <c r="M2" s="37" t="str">
        <f>Сотрудники!B4</f>
        <v>Винсковская Лариса Анатольевна</v>
      </c>
    </row>
    <row r="3" spans="1:13" x14ac:dyDescent="0.25">
      <c r="A3" s="232"/>
      <c r="B3" s="232"/>
      <c r="C3" s="232"/>
      <c r="D3" s="232"/>
      <c r="E3" s="232"/>
      <c r="F3" s="232"/>
      <c r="G3" s="232"/>
      <c r="H3" s="232"/>
      <c r="I3" s="232"/>
      <c r="J3" s="36"/>
      <c r="M3" s="37" t="str">
        <f>Сотрудники!B5</f>
        <v>Кухаренко Лилия Валерьевна</v>
      </c>
    </row>
    <row r="4" spans="1:13" x14ac:dyDescent="0.25">
      <c r="A4" s="232"/>
      <c r="B4" s="232"/>
      <c r="C4" s="232"/>
      <c r="D4" s="232"/>
      <c r="E4" s="232"/>
      <c r="F4" s="232"/>
      <c r="G4" s="232"/>
      <c r="H4" s="232"/>
      <c r="I4" s="232"/>
      <c r="J4" s="36"/>
      <c r="M4" s="37" t="str">
        <f>Сотрудники!B6</f>
        <v>Маркушина Анна Александровна</v>
      </c>
    </row>
    <row r="5" spans="1:13" ht="39" customHeight="1" x14ac:dyDescent="0.25">
      <c r="A5" s="232"/>
      <c r="B5" s="232"/>
      <c r="C5" s="232"/>
      <c r="D5" s="232"/>
      <c r="E5" s="232"/>
      <c r="F5" s="232"/>
      <c r="G5" s="232"/>
      <c r="H5" s="232"/>
      <c r="I5" s="232"/>
      <c r="J5" s="36"/>
      <c r="M5" s="37" t="str">
        <f>Сотрудники!B7</f>
        <v>Николаева Ирина Валентиновна</v>
      </c>
    </row>
    <row r="6" spans="1:13" x14ac:dyDescent="0.25">
      <c r="A6" s="232"/>
      <c r="B6" s="232"/>
      <c r="C6" s="232"/>
      <c r="D6" s="232"/>
      <c r="E6" s="232"/>
      <c r="F6" s="232"/>
      <c r="G6" s="232"/>
      <c r="H6" s="232"/>
      <c r="I6" s="232"/>
      <c r="M6" s="37" t="str">
        <f>Сотрудники!B8</f>
        <v>Пантелеева Ольга Борисовна</v>
      </c>
    </row>
    <row r="7" spans="1:13" x14ac:dyDescent="0.25">
      <c r="C7" s="38"/>
      <c r="D7" s="38"/>
      <c r="E7" s="38"/>
      <c r="F7" s="38"/>
      <c r="G7" s="38"/>
      <c r="H7" s="38"/>
      <c r="I7" s="38"/>
      <c r="M7" s="37" t="str">
        <f>Сотрудники!B9</f>
        <v>Фролов Руслан Николаевич</v>
      </c>
    </row>
    <row r="8" spans="1:13" ht="16.5" customHeight="1" x14ac:dyDescent="0.25">
      <c r="A8" s="38"/>
      <c r="B8" s="38"/>
      <c r="C8" s="38"/>
      <c r="D8" s="38"/>
      <c r="E8" s="38"/>
      <c r="F8" s="38"/>
      <c r="G8" s="38"/>
      <c r="H8" s="38"/>
      <c r="I8" s="38"/>
      <c r="M8" s="37" t="str">
        <f>Сотрудники!B10</f>
        <v>Говдя Виктор Виленович</v>
      </c>
    </row>
    <row r="9" spans="1:13" ht="16.5" customHeight="1" x14ac:dyDescent="0.25">
      <c r="A9" s="38"/>
      <c r="B9" s="38"/>
      <c r="C9" s="38"/>
      <c r="D9" s="38"/>
      <c r="E9" s="38"/>
      <c r="F9" s="38"/>
      <c r="G9" s="38"/>
      <c r="H9" s="38"/>
      <c r="I9" s="38"/>
      <c r="M9" s="37" t="str">
        <f>Сотрудники!B11</f>
        <v>Жердева Оксана Викторовна</v>
      </c>
    </row>
    <row r="10" spans="1:13" ht="16.5" customHeight="1" x14ac:dyDescent="0.25">
      <c r="A10" s="39"/>
      <c r="B10" s="39"/>
      <c r="C10" s="39"/>
      <c r="D10" s="39"/>
      <c r="E10" s="39"/>
      <c r="F10" s="39"/>
      <c r="G10" s="39"/>
      <c r="H10" s="39"/>
      <c r="I10" s="39"/>
      <c r="M10" s="37" t="str">
        <f>Сотрудники!B12</f>
        <v>Касьянова Светлана Амеровна</v>
      </c>
    </row>
    <row r="11" spans="1:13" ht="38.25" customHeight="1" x14ac:dyDescent="0.25">
      <c r="A11" s="239" t="s">
        <v>385</v>
      </c>
      <c r="B11" s="239"/>
      <c r="C11" s="239"/>
      <c r="D11" s="239"/>
      <c r="E11" s="239"/>
      <c r="F11" s="239"/>
      <c r="G11" s="239"/>
      <c r="H11" s="239"/>
      <c r="I11" s="239"/>
      <c r="M11" s="37" t="str">
        <f>Сотрудники!B13</f>
        <v>Кузнецова Ирина Михайловна</v>
      </c>
    </row>
    <row r="12" spans="1:13" ht="24" customHeight="1" x14ac:dyDescent="0.25">
      <c r="A12" s="90"/>
      <c r="B12" s="90"/>
      <c r="C12" s="90"/>
      <c r="D12" s="90"/>
      <c r="E12" s="90"/>
      <c r="F12" s="90"/>
      <c r="G12" s="90"/>
      <c r="H12" s="90"/>
      <c r="I12" s="90"/>
    </row>
    <row r="13" spans="1:13" ht="24.75" customHeight="1" thickBot="1" x14ac:dyDescent="0.3">
      <c r="A13" s="39"/>
      <c r="B13" s="250" t="s">
        <v>695</v>
      </c>
      <c r="C13" s="250"/>
      <c r="D13" s="250"/>
      <c r="E13" s="250"/>
      <c r="F13" s="250"/>
      <c r="G13" s="250"/>
      <c r="H13" s="250"/>
      <c r="I13" s="36"/>
      <c r="M13" s="37" t="str">
        <f>Сотрудники!B14</f>
        <v>Лактионова Нина Викторовна</v>
      </c>
    </row>
    <row r="14" spans="1:13" ht="16.5" customHeight="1" thickTop="1" x14ac:dyDescent="0.25">
      <c r="A14" s="240" t="s">
        <v>705</v>
      </c>
      <c r="B14" s="241"/>
      <c r="C14" s="241"/>
      <c r="D14" s="241"/>
      <c r="E14" s="241"/>
      <c r="F14" s="241"/>
      <c r="G14" s="241"/>
      <c r="H14" s="241"/>
      <c r="I14" s="242"/>
      <c r="M14" s="37" t="str">
        <f>Сотрудники!B15</f>
        <v>Черник Анна Александровна</v>
      </c>
    </row>
    <row r="15" spans="1:13" ht="16.5" customHeight="1" x14ac:dyDescent="0.25">
      <c r="A15" s="243"/>
      <c r="B15" s="244"/>
      <c r="C15" s="244"/>
      <c r="D15" s="244"/>
      <c r="E15" s="244"/>
      <c r="F15" s="244"/>
      <c r="G15" s="244"/>
      <c r="H15" s="244"/>
      <c r="I15" s="245"/>
      <c r="M15" s="37" t="str">
        <f>Сотрудники!B16</f>
        <v>Алексеенко Ольга Ивановна</v>
      </c>
    </row>
    <row r="16" spans="1:13" ht="16.5" customHeight="1" thickBot="1" x14ac:dyDescent="0.3">
      <c r="A16" s="246"/>
      <c r="B16" s="247"/>
      <c r="C16" s="247"/>
      <c r="D16" s="247"/>
      <c r="E16" s="247"/>
      <c r="F16" s="247"/>
      <c r="G16" s="247"/>
      <c r="H16" s="247"/>
      <c r="I16" s="248"/>
      <c r="M16" s="37" t="str">
        <f>Сотрудники!B17</f>
        <v>Даниленко Татьяна Валентиновна</v>
      </c>
    </row>
    <row r="17" spans="1:13" s="40" customFormat="1" ht="18.75" customHeight="1" thickTop="1" x14ac:dyDescent="0.3">
      <c r="A17" s="47"/>
      <c r="B17" s="48"/>
      <c r="C17" s="47" t="s">
        <v>374</v>
      </c>
      <c r="D17" s="47">
        <v>2017</v>
      </c>
      <c r="E17" s="249" t="s">
        <v>697</v>
      </c>
      <c r="F17" s="249"/>
      <c r="G17" s="249"/>
      <c r="H17" s="47"/>
      <c r="I17" s="49"/>
      <c r="M17" s="37" t="str">
        <f>Сотрудники!B21</f>
        <v>Колкарева Инна Николаевна</v>
      </c>
    </row>
    <row r="18" spans="1:13" x14ac:dyDescent="0.25">
      <c r="D18" s="41"/>
      <c r="E18" s="41"/>
      <c r="F18" s="38"/>
      <c r="G18" s="38"/>
      <c r="H18" s="38"/>
      <c r="I18" s="38"/>
      <c r="M18" s="37" t="str">
        <f>Сотрудники!B22</f>
        <v>Максименко Геннадий Стефанович</v>
      </c>
    </row>
    <row r="19" spans="1:13" x14ac:dyDescent="0.25">
      <c r="D19" s="41"/>
      <c r="E19" s="41"/>
      <c r="F19" s="38"/>
      <c r="G19" s="38"/>
      <c r="H19" s="38"/>
      <c r="I19" s="38"/>
      <c r="M19" s="37" t="str">
        <f>Сотрудники!B23</f>
        <v>Максимова Ирина Васильевна</v>
      </c>
    </row>
    <row r="20" spans="1:13" x14ac:dyDescent="0.25">
      <c r="D20" s="41"/>
      <c r="E20" s="41"/>
      <c r="F20" s="38"/>
      <c r="G20" s="38"/>
      <c r="H20" s="38"/>
      <c r="I20" s="38"/>
      <c r="M20" s="37" t="str">
        <f>Сотрудники!B24</f>
        <v>Мартиросов Рафаил Геннадиевич</v>
      </c>
    </row>
    <row r="21" spans="1:13" x14ac:dyDescent="0.25">
      <c r="D21" s="41"/>
      <c r="E21" s="41"/>
      <c r="F21" s="38"/>
      <c r="G21" s="38"/>
      <c r="H21" s="38"/>
      <c r="I21" s="38"/>
      <c r="J21"/>
      <c r="K21"/>
      <c r="M21" s="37" t="str">
        <f>Сотрудники!B25</f>
        <v>Мартиросьян Екатерина Геннадьевна</v>
      </c>
    </row>
    <row r="22" spans="1:13" x14ac:dyDescent="0.25">
      <c r="D22" s="41"/>
      <c r="E22" s="41"/>
      <c r="F22" s="38"/>
      <c r="G22" s="38"/>
      <c r="H22" s="38"/>
      <c r="I22" s="38"/>
      <c r="J22"/>
      <c r="K22"/>
      <c r="M22" s="37" t="str">
        <f>Сотрудники!B26</f>
        <v>Морозова Ирина Олеговна</v>
      </c>
    </row>
    <row r="23" spans="1:13" ht="17.25" thickBot="1" x14ac:dyDescent="0.3">
      <c r="D23" s="41"/>
      <c r="E23" s="41"/>
      <c r="F23" s="38"/>
      <c r="G23" s="38"/>
      <c r="H23" s="38"/>
      <c r="I23" s="38"/>
      <c r="M23" s="37" t="str">
        <f>Сотрудники!B27</f>
        <v>Поздеева Татьяна Викторовна</v>
      </c>
    </row>
    <row r="24" spans="1:13" ht="18" thickTop="1" thickBot="1" x14ac:dyDescent="0.3">
      <c r="A24" s="238" t="s">
        <v>390</v>
      </c>
      <c r="B24" s="238"/>
      <c r="C24" s="238"/>
      <c r="D24" s="238"/>
      <c r="E24" s="233" t="s">
        <v>1824</v>
      </c>
      <c r="F24" s="234"/>
      <c r="G24" s="234"/>
      <c r="H24" s="234"/>
      <c r="I24" s="235"/>
      <c r="L24" s="55"/>
      <c r="M24" s="37" t="str">
        <f>Сотрудники!B28</f>
        <v>Прохода Павел Викторович</v>
      </c>
    </row>
    <row r="25" spans="1:13" ht="17.25" thickTop="1" x14ac:dyDescent="0.25">
      <c r="A25" s="42"/>
      <c r="B25" s="42"/>
      <c r="C25" s="42"/>
      <c r="D25" s="42"/>
      <c r="E25" s="43"/>
      <c r="F25" s="43"/>
      <c r="G25" s="44" t="s">
        <v>375</v>
      </c>
      <c r="M25" s="37" t="str">
        <f>Сотрудники!B29</f>
        <v>Савеленко Вячеслав Михайлович</v>
      </c>
    </row>
    <row r="26" spans="1:13" x14ac:dyDescent="0.25">
      <c r="M26" s="37" t="str">
        <f>Сотрудники!B30</f>
        <v>Самарская Татьяна Богдановна</v>
      </c>
    </row>
    <row r="27" spans="1:13" x14ac:dyDescent="0.25">
      <c r="A27" s="237" t="s">
        <v>658</v>
      </c>
      <c r="B27" s="237"/>
      <c r="C27" s="237"/>
      <c r="D27" s="237"/>
      <c r="E27" s="45"/>
      <c r="F27" s="236"/>
      <c r="G27" s="236"/>
      <c r="H27" s="236"/>
      <c r="M27" s="37" t="str">
        <f>Сотрудники!B31</f>
        <v>Сигида Дарья Андреевна</v>
      </c>
    </row>
    <row r="28" spans="1:13" x14ac:dyDescent="0.25">
      <c r="F28" s="43"/>
      <c r="G28" s="44" t="s">
        <v>373</v>
      </c>
      <c r="M28" s="37" t="str">
        <f>Сотрудники!B32</f>
        <v>Холодионова Светлана Ипполитовна</v>
      </c>
    </row>
    <row r="29" spans="1:13" x14ac:dyDescent="0.25">
      <c r="M29" s="37" t="str">
        <f>Сотрудники!B33</f>
        <v>Авагян Юрий Гургенович</v>
      </c>
    </row>
    <row r="30" spans="1:13" x14ac:dyDescent="0.25">
      <c r="M30" s="37" t="str">
        <f>Сотрудники!B34</f>
        <v>Баладыга Элеонора Григорьевна</v>
      </c>
    </row>
    <row r="31" spans="1:13" x14ac:dyDescent="0.25">
      <c r="M31" s="37" t="str">
        <f>Сотрудники!B35</f>
        <v>Белкина Елена Николаевна</v>
      </c>
    </row>
    <row r="32" spans="1:13" x14ac:dyDescent="0.25">
      <c r="M32" s="37" t="str">
        <f>Сотрудники!B36</f>
        <v>Белова Любовь Александровна</v>
      </c>
    </row>
    <row r="33" spans="13:13" x14ac:dyDescent="0.25">
      <c r="M33" s="37" t="str">
        <f>Сотрудники!B37</f>
        <v>Богатырева Ольга Владимировна</v>
      </c>
    </row>
    <row r="34" spans="13:13" x14ac:dyDescent="0.25">
      <c r="M34" s="37" t="str">
        <f>Сотрудники!B38</f>
        <v>Бондарева Мария Петровна</v>
      </c>
    </row>
    <row r="35" spans="13:13" x14ac:dyDescent="0.25">
      <c r="M35" s="37" t="str">
        <f>Сотрудники!B39</f>
        <v>Веприкова Марина Яковлевна</v>
      </c>
    </row>
    <row r="36" spans="13:13" x14ac:dyDescent="0.25">
      <c r="M36" s="37" t="str">
        <f>Сотрудники!B40</f>
        <v>Воронина Людмила Анфимовна</v>
      </c>
    </row>
    <row r="37" spans="13:13" x14ac:dyDescent="0.25">
      <c r="M37" s="37" t="str">
        <f>Сотрудники!B41</f>
        <v>Губин Виктор Анатольевич</v>
      </c>
    </row>
    <row r="38" spans="13:13" x14ac:dyDescent="0.25">
      <c r="M38" s="37" t="str">
        <f>Сотрудники!B42</f>
        <v>Демьянченко Наталья Васильевна</v>
      </c>
    </row>
    <row r="39" spans="13:13" x14ac:dyDescent="0.25">
      <c r="M39" s="37" t="str">
        <f>Сотрудники!B43</f>
        <v>Зелинская Мария Владимировна</v>
      </c>
    </row>
    <row r="40" spans="13:13" x14ac:dyDescent="0.25">
      <c r="M40" s="37" t="str">
        <f>Сотрудники!B44</f>
        <v>Искандарян Гоар Овсеповна</v>
      </c>
    </row>
    <row r="41" spans="13:13" x14ac:dyDescent="0.25">
      <c r="M41" s="37" t="str">
        <f>Сотрудники!B45</f>
        <v>Ковалева Наталия Владимировна</v>
      </c>
    </row>
    <row r="42" spans="13:13" x14ac:dyDescent="0.25">
      <c r="M42" s="37" t="str">
        <f>Сотрудники!B46</f>
        <v>Лобанова Валентина Владимировна</v>
      </c>
    </row>
    <row r="43" spans="13:13" x14ac:dyDescent="0.25">
      <c r="M43" s="37" t="str">
        <f>Сотрудники!B47</f>
        <v>Лопатина Ирина Юрьевна</v>
      </c>
    </row>
    <row r="44" spans="13:13" x14ac:dyDescent="0.25">
      <c r="M44" s="37" t="str">
        <f>Сотрудники!B48</f>
        <v>Плешакова Марина Владимировна</v>
      </c>
    </row>
    <row r="45" spans="13:13" x14ac:dyDescent="0.25">
      <c r="M45" s="37" t="str">
        <f>Сотрудники!B49</f>
        <v>Савеленко Вячеслав Михайлович</v>
      </c>
    </row>
    <row r="46" spans="13:13" x14ac:dyDescent="0.25">
      <c r="M46" s="37" t="str">
        <f>Сотрудники!B50</f>
        <v>Скоморощенко Анна Александровна</v>
      </c>
    </row>
    <row r="47" spans="13:13" x14ac:dyDescent="0.25">
      <c r="M47" s="37" t="str">
        <f>Сотрудники!B51</f>
        <v>Хохлова Татьяна Петровна</v>
      </c>
    </row>
    <row r="48" spans="13:13" x14ac:dyDescent="0.25">
      <c r="M48" s="37" t="str">
        <f>Сотрудники!B52</f>
        <v>Шутилов Федер Валериевич</v>
      </c>
    </row>
    <row r="49" spans="13:13" x14ac:dyDescent="0.25">
      <c r="M49" s="37" t="str">
        <f>Сотрудники!B53</f>
        <v>Абазян Артак Горикович</v>
      </c>
    </row>
    <row r="50" spans="13:13" x14ac:dyDescent="0.25">
      <c r="M50" s="37" t="str">
        <f>Сотрудники!B54</f>
        <v>Авагян Юрий Гургенович</v>
      </c>
    </row>
    <row r="51" spans="13:13" x14ac:dyDescent="0.25">
      <c r="M51" s="37" t="str">
        <f>Сотрудники!B55</f>
        <v>Амбарцумян Лора Исаковна</v>
      </c>
    </row>
    <row r="52" spans="13:13" x14ac:dyDescent="0.25">
      <c r="M52" s="37" t="str">
        <f>Сотрудники!B56</f>
        <v>Барышева Инна Николаевна</v>
      </c>
    </row>
    <row r="53" spans="13:13" x14ac:dyDescent="0.25">
      <c r="M53" s="37" t="str">
        <f>Сотрудники!B57</f>
        <v>Брикота Татьяна Борисовна</v>
      </c>
    </row>
    <row r="54" spans="13:13" x14ac:dyDescent="0.25">
      <c r="M54" s="37" t="str">
        <f>Сотрудники!B58</f>
        <v>Воронов Александр Александрович</v>
      </c>
    </row>
    <row r="55" spans="13:13" x14ac:dyDescent="0.25">
      <c r="M55" s="37" t="str">
        <f>Сотрудники!B59</f>
        <v>Губа Елена Николаевна</v>
      </c>
    </row>
    <row r="56" spans="13:13" x14ac:dyDescent="0.25">
      <c r="M56" s="37" t="str">
        <f>Сотрудники!B60</f>
        <v>Гусева Марина Валерьевна</v>
      </c>
    </row>
    <row r="57" spans="13:13" x14ac:dyDescent="0.25">
      <c r="M57" s="37" t="str">
        <f>Сотрудники!B61</f>
        <v>Данилевская Елена Николаевна</v>
      </c>
    </row>
    <row r="58" spans="13:13" x14ac:dyDescent="0.25">
      <c r="M58" s="37" t="str">
        <f>Сотрудники!B62</f>
        <v>Данько Владислав Павлович</v>
      </c>
    </row>
    <row r="59" spans="13:13" x14ac:dyDescent="0.25">
      <c r="M59" s="37" t="str">
        <f>Сотрудники!B63</f>
        <v>Денисова Надежда Ивановна</v>
      </c>
    </row>
    <row r="60" spans="13:13" x14ac:dyDescent="0.25">
      <c r="M60" s="37" t="str">
        <f>Сотрудники!B64</f>
        <v>Джум Татьяна Александровна</v>
      </c>
    </row>
    <row r="61" spans="13:13" x14ac:dyDescent="0.25">
      <c r="M61" s="37" t="str">
        <f>Сотрудники!B65</f>
        <v>Диянова Светлана Николаевна</v>
      </c>
    </row>
    <row r="62" spans="13:13" x14ac:dyDescent="0.25">
      <c r="M62" s="37" t="str">
        <f>Сотрудники!B66</f>
        <v>Дубинина Мария Александровна</v>
      </c>
    </row>
    <row r="63" spans="13:13" x14ac:dyDescent="0.25">
      <c r="M63" s="37" t="str">
        <f>Сотрудники!B67</f>
        <v>Илларионова Вера Владимировна</v>
      </c>
    </row>
    <row r="64" spans="13:13" x14ac:dyDescent="0.25">
      <c r="M64" s="37" t="str">
        <f>Сотрудники!B68</f>
        <v>Ксенз Марина Владимировна</v>
      </c>
    </row>
    <row r="65" spans="13:13" x14ac:dyDescent="0.25">
      <c r="M65" s="37" t="str">
        <f>Сотрудники!B69</f>
        <v>Моламусов Залим Хашаович</v>
      </c>
    </row>
    <row r="66" spans="13:13" x14ac:dyDescent="0.25">
      <c r="M66" s="37" t="str">
        <f>Сотрудники!B70</f>
        <v>Напалкова Мария Геннадьевна</v>
      </c>
    </row>
    <row r="67" spans="13:13" x14ac:dyDescent="0.25">
      <c r="M67" s="37" t="str">
        <f>Сотрудники!B71</f>
        <v>Федорова Наталья Борисовна</v>
      </c>
    </row>
    <row r="68" spans="13:13" x14ac:dyDescent="0.25">
      <c r="M68" s="37" t="str">
        <f>Сотрудники!B72</f>
        <v>Филимонова Лилия Ивановна</v>
      </c>
    </row>
    <row r="69" spans="13:13" x14ac:dyDescent="0.25">
      <c r="M69" s="37" t="str">
        <f>Сотрудники!B73</f>
        <v>Филимонова Марина Александровна</v>
      </c>
    </row>
    <row r="70" spans="13:13" x14ac:dyDescent="0.25">
      <c r="M70" s="37" t="str">
        <f>Сотрудники!B74</f>
        <v>Цикуниб Саньят Моссовна</v>
      </c>
    </row>
    <row r="71" spans="13:13" x14ac:dyDescent="0.25">
      <c r="M71" s="37" t="str">
        <f>Сотрудники!B75</f>
        <v>Штезель Анна Юрьевна</v>
      </c>
    </row>
    <row r="72" spans="13:13" x14ac:dyDescent="0.25">
      <c r="M72" s="37" t="str">
        <f>Сотрудники!B76</f>
        <v>Авагян Грета Левоновна</v>
      </c>
    </row>
    <row r="73" spans="13:13" x14ac:dyDescent="0.25">
      <c r="M73" s="37" t="str">
        <f>Сотрудники!B77</f>
        <v>Вешкин Юрий Георгиевич</v>
      </c>
    </row>
    <row r="74" spans="13:13" x14ac:dyDescent="0.25">
      <c r="M74" s="37" t="str">
        <f>Сотрудники!B78</f>
        <v>Ермакова Юлия Сергеевна</v>
      </c>
    </row>
    <row r="75" spans="13:13" x14ac:dyDescent="0.25">
      <c r="M75" s="37" t="str">
        <f>Сотрудники!B79</f>
        <v>Кашкара Ирина Юрьевна</v>
      </c>
    </row>
    <row r="76" spans="13:13" x14ac:dyDescent="0.25">
      <c r="M76" s="37" t="str">
        <f>Сотрудники!B80</f>
        <v>Кравченко Татьяна Евгеньевна</v>
      </c>
    </row>
    <row r="77" spans="13:13" x14ac:dyDescent="0.25">
      <c r="M77" s="37" t="str">
        <f>Сотрудники!B81</f>
        <v>Куцегреева Людмила Владимировна</v>
      </c>
    </row>
    <row r="78" spans="13:13" x14ac:dyDescent="0.25">
      <c r="M78" s="37" t="str">
        <f>Сотрудники!B82</f>
        <v>Наливкина Виктория Владимировна</v>
      </c>
    </row>
    <row r="79" spans="13:13" x14ac:dyDescent="0.25">
      <c r="M79" s="37" t="str">
        <f>Сотрудники!B83</f>
        <v>Мизонова Инна Анатольевна</v>
      </c>
    </row>
    <row r="80" spans="13:13" x14ac:dyDescent="0.25">
      <c r="M80" s="37" t="str">
        <f>Сотрудники!B84</f>
        <v>Петровская Анна Викторовна</v>
      </c>
    </row>
    <row r="81" spans="13:13" x14ac:dyDescent="0.25">
      <c r="M81" s="37" t="str">
        <f>Сотрудники!B85</f>
        <v>Пидяшова Ольга Петровна</v>
      </c>
    </row>
    <row r="82" spans="13:13" x14ac:dyDescent="0.25">
      <c r="M82" s="37" t="str">
        <f>Сотрудники!B86</f>
        <v>Саитова Мэри Юрьевна</v>
      </c>
    </row>
    <row r="83" spans="13:13" x14ac:dyDescent="0.25">
      <c r="M83" s="37" t="str">
        <f>Сотрудники!B87</f>
        <v>Терещенко Татьяна Александровна</v>
      </c>
    </row>
    <row r="84" spans="13:13" x14ac:dyDescent="0.25">
      <c r="M84" s="37" t="str">
        <f>Сотрудники!B88</f>
        <v>Фролова Вероника Вадимовна</v>
      </c>
    </row>
    <row r="85" spans="13:13" x14ac:dyDescent="0.25">
      <c r="M85" s="37" t="str">
        <f>Сотрудники!B89</f>
        <v>Сурина Ирина Владимировна</v>
      </c>
    </row>
    <row r="86" spans="13:13" x14ac:dyDescent="0.25">
      <c r="M86" s="37" t="str">
        <f>Сотрудники!B90</f>
        <v>Поддубный Евгений Михайлович</v>
      </c>
    </row>
    <row r="87" spans="13:13" x14ac:dyDescent="0.25">
      <c r="M87" s="37" t="str">
        <f>Сотрудники!B91</f>
        <v>Стадник Алексей Иванович</v>
      </c>
    </row>
    <row r="88" spans="13:13" x14ac:dyDescent="0.25">
      <c r="M88" s="37" t="str">
        <f>Сотрудники!B92</f>
        <v>Гапоненко Артем Васильевич</v>
      </c>
    </row>
    <row r="89" spans="13:13" x14ac:dyDescent="0.25">
      <c r="M89" s="37" t="str">
        <f>Сотрудники!B93</f>
        <v>Веселов Денис Сергеевич</v>
      </c>
    </row>
    <row r="90" spans="13:13" x14ac:dyDescent="0.25">
      <c r="M90" s="37" t="str">
        <f>Сотрудники!B94</f>
        <v>Козловская Светлана Алексеевна</v>
      </c>
    </row>
    <row r="91" spans="13:13" x14ac:dyDescent="0.25">
      <c r="M91" s="37" t="str">
        <f>Сотрудники!B95</f>
        <v>Приходько Карина Согомоновна</v>
      </c>
    </row>
    <row r="92" spans="13:13" x14ac:dyDescent="0.25">
      <c r="M92" s="37" t="str">
        <f>Сотрудники!B96</f>
        <v>Михайлова Лусинэ Сергеевна</v>
      </c>
    </row>
    <row r="93" spans="13:13" x14ac:dyDescent="0.25">
      <c r="M93" s="37" t="str">
        <f>Сотрудники!B97</f>
        <v>Насыбулина Вероника Павловна</v>
      </c>
    </row>
    <row r="94" spans="13:13" x14ac:dyDescent="0.25">
      <c r="M94" s="37" t="str">
        <f>Сотрудники!B98</f>
        <v>Кучер Максим Олегович</v>
      </c>
    </row>
    <row r="95" spans="13:13" x14ac:dyDescent="0.25">
      <c r="M95" s="37" t="str">
        <f>Сотрудники!B99</f>
        <v>Авагян Эрик Юрьевич</v>
      </c>
    </row>
    <row r="96" spans="13:13" x14ac:dyDescent="0.25">
      <c r="M96" s="37" t="str">
        <f>Сотрудники!B100</f>
        <v>Гарьковенко Вероника Эдуардовна</v>
      </c>
    </row>
    <row r="97" spans="13:13" x14ac:dyDescent="0.25">
      <c r="M97" s="37" t="str">
        <f>Сотрудники!B101</f>
        <v>Савина Кира Сергеевна</v>
      </c>
    </row>
    <row r="98" spans="13:13" x14ac:dyDescent="0.25">
      <c r="M98" s="37" t="str">
        <f>Сотрудники!B102</f>
        <v>Кофанов Антон Александрович</v>
      </c>
    </row>
    <row r="99" spans="13:13" x14ac:dyDescent="0.25">
      <c r="M99" s="37" t="str">
        <f>Сотрудники!B103</f>
        <v>Горецкая Елена Олеговна</v>
      </c>
    </row>
    <row r="100" spans="13:13" x14ac:dyDescent="0.25">
      <c r="M100" s="37">
        <f>Сотрудники!B104</f>
        <v>0</v>
      </c>
    </row>
    <row r="101" spans="13:13" x14ac:dyDescent="0.25">
      <c r="M101" s="37">
        <f>Сотрудники!B105</f>
        <v>0</v>
      </c>
    </row>
    <row r="102" spans="13:13" x14ac:dyDescent="0.25">
      <c r="M102" s="37">
        <f>Сотрудники!B106</f>
        <v>0</v>
      </c>
    </row>
    <row r="103" spans="13:13" x14ac:dyDescent="0.25">
      <c r="M103" s="37">
        <f>Сотрудники!B107</f>
        <v>0</v>
      </c>
    </row>
    <row r="104" spans="13:13" x14ac:dyDescent="0.25">
      <c r="M104" s="37">
        <f>Сотрудники!B108</f>
        <v>0</v>
      </c>
    </row>
    <row r="105" spans="13:13" x14ac:dyDescent="0.25">
      <c r="M105" s="37">
        <f>Сотрудники!B109</f>
        <v>0</v>
      </c>
    </row>
    <row r="106" spans="13:13" x14ac:dyDescent="0.25">
      <c r="M106" s="37">
        <f>Сотрудники!B110</f>
        <v>0</v>
      </c>
    </row>
    <row r="107" spans="13:13" x14ac:dyDescent="0.25">
      <c r="M107" s="37">
        <f>Сотрудники!B111</f>
        <v>0</v>
      </c>
    </row>
    <row r="108" spans="13:13" x14ac:dyDescent="0.25">
      <c r="M108" s="37">
        <f>Сотрудники!B112</f>
        <v>0</v>
      </c>
    </row>
    <row r="109" spans="13:13" x14ac:dyDescent="0.25">
      <c r="M109" s="37">
        <f>Сотрудники!B113</f>
        <v>0</v>
      </c>
    </row>
    <row r="110" spans="13:13" x14ac:dyDescent="0.25">
      <c r="M110" s="37">
        <f>Сотрудники!B114</f>
        <v>0</v>
      </c>
    </row>
    <row r="111" spans="13:13" x14ac:dyDescent="0.25">
      <c r="M111" s="37">
        <f>Сотрудники!B115</f>
        <v>0</v>
      </c>
    </row>
    <row r="112" spans="13:13" x14ac:dyDescent="0.25">
      <c r="M112" s="37">
        <f>Сотрудники!B116</f>
        <v>0</v>
      </c>
    </row>
    <row r="113" spans="13:13" x14ac:dyDescent="0.25">
      <c r="M113" s="37">
        <f>Сотрудники!B117</f>
        <v>0</v>
      </c>
    </row>
    <row r="114" spans="13:13" x14ac:dyDescent="0.25">
      <c r="M114" s="37">
        <f>Сотрудники!B118</f>
        <v>0</v>
      </c>
    </row>
    <row r="115" spans="13:13" x14ac:dyDescent="0.25">
      <c r="M115" s="37">
        <f>Сотрудники!B119</f>
        <v>0</v>
      </c>
    </row>
    <row r="116" spans="13:13" x14ac:dyDescent="0.25">
      <c r="M116" s="37">
        <f>Сотрудники!B120</f>
        <v>0</v>
      </c>
    </row>
    <row r="117" spans="13:13" x14ac:dyDescent="0.25">
      <c r="M117" s="37">
        <f>Сотрудники!B121</f>
        <v>0</v>
      </c>
    </row>
    <row r="118" spans="13:13" x14ac:dyDescent="0.25">
      <c r="M118" s="37">
        <f>Сотрудники!B122</f>
        <v>0</v>
      </c>
    </row>
    <row r="119" spans="13:13" x14ac:dyDescent="0.25">
      <c r="M119" s="37">
        <f>Сотрудники!B123</f>
        <v>0</v>
      </c>
    </row>
    <row r="120" spans="13:13" x14ac:dyDescent="0.25">
      <c r="M120" s="37">
        <f>Сотрудники!B124</f>
        <v>0</v>
      </c>
    </row>
    <row r="121" spans="13:13" x14ac:dyDescent="0.25">
      <c r="M121" s="37">
        <f>Сотрудники!B125</f>
        <v>0</v>
      </c>
    </row>
    <row r="122" spans="13:13" x14ac:dyDescent="0.25">
      <c r="M122" s="37">
        <f>Сотрудники!B126</f>
        <v>0</v>
      </c>
    </row>
    <row r="123" spans="13:13" x14ac:dyDescent="0.25">
      <c r="M123" s="37">
        <f>Сотрудники!B127</f>
        <v>0</v>
      </c>
    </row>
    <row r="124" spans="13:13" x14ac:dyDescent="0.25">
      <c r="M124" s="37">
        <f>Сотрудники!B128</f>
        <v>0</v>
      </c>
    </row>
    <row r="125" spans="13:13" x14ac:dyDescent="0.25">
      <c r="M125" s="37">
        <f>Сотрудники!B129</f>
        <v>0</v>
      </c>
    </row>
    <row r="126" spans="13:13" x14ac:dyDescent="0.25">
      <c r="M126" s="37">
        <f>Сотрудники!B130</f>
        <v>0</v>
      </c>
    </row>
    <row r="127" spans="13:13" x14ac:dyDescent="0.25">
      <c r="M127" s="37">
        <f>Сотрудники!B131</f>
        <v>0</v>
      </c>
    </row>
    <row r="128" spans="13:13" x14ac:dyDescent="0.25">
      <c r="M128" s="37">
        <f>Сотрудники!B132</f>
        <v>0</v>
      </c>
    </row>
    <row r="129" spans="13:13" x14ac:dyDescent="0.25">
      <c r="M129" s="37">
        <f>Сотрудники!B133</f>
        <v>0</v>
      </c>
    </row>
    <row r="130" spans="13:13" x14ac:dyDescent="0.25">
      <c r="M130" s="37">
        <f>Сотрудники!B134</f>
        <v>0</v>
      </c>
    </row>
    <row r="131" spans="13:13" x14ac:dyDescent="0.25">
      <c r="M131" s="37">
        <f>Сотрудники!B135</f>
        <v>0</v>
      </c>
    </row>
    <row r="132" spans="13:13" x14ac:dyDescent="0.25">
      <c r="M132" s="37">
        <f>Сотрудники!B136</f>
        <v>0</v>
      </c>
    </row>
    <row r="133" spans="13:13" x14ac:dyDescent="0.25">
      <c r="M133" s="37">
        <f>Сотрудники!B137</f>
        <v>0</v>
      </c>
    </row>
    <row r="134" spans="13:13" x14ac:dyDescent="0.25">
      <c r="M134" s="37">
        <f>Сотрудники!B138</f>
        <v>0</v>
      </c>
    </row>
    <row r="135" spans="13:13" x14ac:dyDescent="0.25">
      <c r="M135" s="37">
        <f>Сотрудники!B139</f>
        <v>0</v>
      </c>
    </row>
    <row r="136" spans="13:13" x14ac:dyDescent="0.25">
      <c r="M136" s="37">
        <f>Сотрудники!B140</f>
        <v>0</v>
      </c>
    </row>
    <row r="137" spans="13:13" x14ac:dyDescent="0.25">
      <c r="M137" s="37">
        <f>Сотрудники!B141</f>
        <v>0</v>
      </c>
    </row>
    <row r="138" spans="13:13" x14ac:dyDescent="0.25">
      <c r="M138" s="37">
        <f>Сотрудники!B142</f>
        <v>0</v>
      </c>
    </row>
    <row r="139" spans="13:13" x14ac:dyDescent="0.25">
      <c r="M139" s="37">
        <f>Сотрудники!B143</f>
        <v>0</v>
      </c>
    </row>
    <row r="140" spans="13:13" x14ac:dyDescent="0.25">
      <c r="M140" s="37">
        <f>Сотрудники!B144</f>
        <v>0</v>
      </c>
    </row>
    <row r="141" spans="13:13" x14ac:dyDescent="0.25">
      <c r="M141" s="37">
        <f>Сотрудники!B145</f>
        <v>0</v>
      </c>
    </row>
    <row r="142" spans="13:13" x14ac:dyDescent="0.25">
      <c r="M142" s="37">
        <f>Сотрудники!B146</f>
        <v>0</v>
      </c>
    </row>
    <row r="143" spans="13:13" x14ac:dyDescent="0.25">
      <c r="M143" s="37">
        <f>Сотрудники!B147</f>
        <v>0</v>
      </c>
    </row>
    <row r="144" spans="13:13" x14ac:dyDescent="0.25">
      <c r="M144" s="37">
        <f>Сотрудники!B148</f>
        <v>0</v>
      </c>
    </row>
    <row r="145" spans="13:13" x14ac:dyDescent="0.25">
      <c r="M145" s="37">
        <f>Сотрудники!B149</f>
        <v>0</v>
      </c>
    </row>
    <row r="146" spans="13:13" x14ac:dyDescent="0.25">
      <c r="M146" s="37">
        <f>Сотрудники!B150</f>
        <v>0</v>
      </c>
    </row>
    <row r="147" spans="13:13" x14ac:dyDescent="0.25">
      <c r="M147" s="37">
        <f>Сотрудники!B151</f>
        <v>0</v>
      </c>
    </row>
    <row r="148" spans="13:13" x14ac:dyDescent="0.25">
      <c r="M148" s="37">
        <f>Сотрудники!B152</f>
        <v>0</v>
      </c>
    </row>
    <row r="149" spans="13:13" x14ac:dyDescent="0.25">
      <c r="M149" s="37">
        <f>Сотрудники!B153</f>
        <v>0</v>
      </c>
    </row>
    <row r="150" spans="13:13" x14ac:dyDescent="0.25">
      <c r="M150" s="37">
        <f>Сотрудники!B154</f>
        <v>0</v>
      </c>
    </row>
    <row r="151" spans="13:13" x14ac:dyDescent="0.25">
      <c r="M151" s="37">
        <f>Сотрудники!B155</f>
        <v>0</v>
      </c>
    </row>
    <row r="152" spans="13:13" x14ac:dyDescent="0.25">
      <c r="M152" s="37">
        <f>Сотрудники!B156</f>
        <v>0</v>
      </c>
    </row>
    <row r="153" spans="13:13" x14ac:dyDescent="0.25">
      <c r="M153" s="37">
        <f>Сотрудники!B157</f>
        <v>0</v>
      </c>
    </row>
    <row r="154" spans="13:13" x14ac:dyDescent="0.25">
      <c r="M154" s="37">
        <f>Сотрудники!B158</f>
        <v>0</v>
      </c>
    </row>
    <row r="155" spans="13:13" x14ac:dyDescent="0.25">
      <c r="M155" s="37">
        <f>Сотрудники!B159</f>
        <v>0</v>
      </c>
    </row>
    <row r="156" spans="13:13" x14ac:dyDescent="0.25">
      <c r="M156" s="37">
        <f>Сотрудники!B160</f>
        <v>0</v>
      </c>
    </row>
    <row r="157" spans="13:13" x14ac:dyDescent="0.25">
      <c r="M157" s="37">
        <f>Сотрудники!B161</f>
        <v>0</v>
      </c>
    </row>
    <row r="158" spans="13:13" x14ac:dyDescent="0.25">
      <c r="M158" s="37">
        <f>Сотрудники!B162</f>
        <v>0</v>
      </c>
    </row>
    <row r="159" spans="13:13" x14ac:dyDescent="0.25">
      <c r="M159" s="37">
        <f>Сотрудники!B163</f>
        <v>0</v>
      </c>
    </row>
    <row r="160" spans="13:13" x14ac:dyDescent="0.25">
      <c r="M160" s="37">
        <f>Сотрудники!B164</f>
        <v>0</v>
      </c>
    </row>
    <row r="161" spans="13:13" x14ac:dyDescent="0.25">
      <c r="M161" s="37">
        <f>Сотрудники!B165</f>
        <v>0</v>
      </c>
    </row>
    <row r="162" spans="13:13" x14ac:dyDescent="0.25">
      <c r="M162" s="37">
        <f>Сотрудники!B166</f>
        <v>0</v>
      </c>
    </row>
    <row r="163" spans="13:13" x14ac:dyDescent="0.25">
      <c r="M163" s="37">
        <f>Сотрудники!B167</f>
        <v>0</v>
      </c>
    </row>
    <row r="164" spans="13:13" x14ac:dyDescent="0.25">
      <c r="M164" s="37">
        <f>Сотрудники!B168</f>
        <v>0</v>
      </c>
    </row>
    <row r="165" spans="13:13" x14ac:dyDescent="0.25">
      <c r="M165" s="37">
        <f>Сотрудники!B169</f>
        <v>0</v>
      </c>
    </row>
    <row r="166" spans="13:13" x14ac:dyDescent="0.25">
      <c r="M166" s="37">
        <f>Сотрудники!B170</f>
        <v>0</v>
      </c>
    </row>
    <row r="167" spans="13:13" x14ac:dyDescent="0.25">
      <c r="M167" s="37">
        <f>Сотрудники!B171</f>
        <v>0</v>
      </c>
    </row>
    <row r="168" spans="13:13" x14ac:dyDescent="0.25">
      <c r="M168" s="37">
        <f>Сотрудники!B172</f>
        <v>0</v>
      </c>
    </row>
    <row r="169" spans="13:13" x14ac:dyDescent="0.25">
      <c r="M169" s="37">
        <f>Сотрудники!B173</f>
        <v>0</v>
      </c>
    </row>
    <row r="170" spans="13:13" x14ac:dyDescent="0.25">
      <c r="M170" s="37">
        <f>Сотрудники!B174</f>
        <v>0</v>
      </c>
    </row>
    <row r="171" spans="13:13" x14ac:dyDescent="0.25">
      <c r="M171" s="37">
        <f>Сотрудники!B175</f>
        <v>0</v>
      </c>
    </row>
    <row r="172" spans="13:13" x14ac:dyDescent="0.25">
      <c r="M172" s="37">
        <f>Сотрудники!B176</f>
        <v>0</v>
      </c>
    </row>
    <row r="173" spans="13:13" x14ac:dyDescent="0.25">
      <c r="M173" s="37">
        <f>Сотрудники!B177</f>
        <v>0</v>
      </c>
    </row>
    <row r="174" spans="13:13" x14ac:dyDescent="0.25">
      <c r="M174" s="37">
        <f>Сотрудники!B178</f>
        <v>0</v>
      </c>
    </row>
    <row r="175" spans="13:13" x14ac:dyDescent="0.25">
      <c r="M175" s="37">
        <f>Сотрудники!B179</f>
        <v>0</v>
      </c>
    </row>
    <row r="176" spans="13:13" x14ac:dyDescent="0.25">
      <c r="M176" s="37">
        <f>Сотрудники!B180</f>
        <v>0</v>
      </c>
    </row>
    <row r="177" spans="13:13" x14ac:dyDescent="0.25">
      <c r="M177" s="37">
        <f>Сотрудники!B181</f>
        <v>0</v>
      </c>
    </row>
    <row r="178" spans="13:13" x14ac:dyDescent="0.25">
      <c r="M178" s="37">
        <f>Сотрудники!B182</f>
        <v>0</v>
      </c>
    </row>
    <row r="179" spans="13:13" x14ac:dyDescent="0.25">
      <c r="M179" s="37">
        <f>Сотрудники!B183</f>
        <v>0</v>
      </c>
    </row>
    <row r="180" spans="13:13" x14ac:dyDescent="0.25">
      <c r="M180" s="37">
        <f>Сотрудники!B184</f>
        <v>0</v>
      </c>
    </row>
    <row r="181" spans="13:13" x14ac:dyDescent="0.25">
      <c r="M181" s="37">
        <f>Сотрудники!B185</f>
        <v>0</v>
      </c>
    </row>
    <row r="182" spans="13:13" x14ac:dyDescent="0.25">
      <c r="M182" s="37">
        <f>Сотрудники!B186</f>
        <v>0</v>
      </c>
    </row>
    <row r="183" spans="13:13" x14ac:dyDescent="0.25">
      <c r="M183" s="37">
        <f>Сотрудники!B187</f>
        <v>0</v>
      </c>
    </row>
    <row r="184" spans="13:13" x14ac:dyDescent="0.25">
      <c r="M184" s="37">
        <f>Сотрудники!B188</f>
        <v>0</v>
      </c>
    </row>
    <row r="185" spans="13:13" x14ac:dyDescent="0.25">
      <c r="M185" s="37">
        <f>Сотрудники!B189</f>
        <v>0</v>
      </c>
    </row>
    <row r="186" spans="13:13" x14ac:dyDescent="0.25">
      <c r="M186" s="37">
        <f>Сотрудники!B190</f>
        <v>0</v>
      </c>
    </row>
    <row r="187" spans="13:13" x14ac:dyDescent="0.25">
      <c r="M187" s="37">
        <f>Сотрудники!B191</f>
        <v>0</v>
      </c>
    </row>
    <row r="188" spans="13:13" x14ac:dyDescent="0.25">
      <c r="M188" s="37">
        <f>Сотрудники!B192</f>
        <v>0</v>
      </c>
    </row>
    <row r="189" spans="13:13" x14ac:dyDescent="0.25">
      <c r="M189" s="37">
        <f>Сотрудники!B193</f>
        <v>0</v>
      </c>
    </row>
    <row r="190" spans="13:13" x14ac:dyDescent="0.25">
      <c r="M190" s="37">
        <f>Сотрудники!B194</f>
        <v>0</v>
      </c>
    </row>
    <row r="191" spans="13:13" x14ac:dyDescent="0.25">
      <c r="M191" s="37">
        <f>Сотрудники!B195</f>
        <v>0</v>
      </c>
    </row>
    <row r="192" spans="13:13" x14ac:dyDescent="0.25">
      <c r="M192" s="37">
        <f>Сотрудники!B196</f>
        <v>0</v>
      </c>
    </row>
    <row r="193" spans="13:13" x14ac:dyDescent="0.25">
      <c r="M193" s="37">
        <f>Сотрудники!B197</f>
        <v>0</v>
      </c>
    </row>
    <row r="194" spans="13:13" x14ac:dyDescent="0.25">
      <c r="M194" s="37">
        <f>Сотрудники!B198</f>
        <v>0</v>
      </c>
    </row>
    <row r="195" spans="13:13" x14ac:dyDescent="0.25">
      <c r="M195" s="37">
        <f>Сотрудники!B199</f>
        <v>0</v>
      </c>
    </row>
    <row r="196" spans="13:13" x14ac:dyDescent="0.25">
      <c r="M196" s="37">
        <f>Сотрудники!B200</f>
        <v>0</v>
      </c>
    </row>
    <row r="197" spans="13:13" x14ac:dyDescent="0.25">
      <c r="M197" s="37">
        <f>Сотрудники!B201</f>
        <v>0</v>
      </c>
    </row>
    <row r="198" spans="13:13" x14ac:dyDescent="0.25">
      <c r="M198" s="37">
        <f>Сотрудники!B202</f>
        <v>0</v>
      </c>
    </row>
    <row r="199" spans="13:13" x14ac:dyDescent="0.25">
      <c r="M199" s="37">
        <f>Сотрудники!B203</f>
        <v>0</v>
      </c>
    </row>
    <row r="200" spans="13:13" x14ac:dyDescent="0.25">
      <c r="M200" s="37">
        <f>Сотрудники!B204</f>
        <v>0</v>
      </c>
    </row>
    <row r="201" spans="13:13" x14ac:dyDescent="0.25">
      <c r="M201" s="37">
        <f>Сотрудники!B205</f>
        <v>0</v>
      </c>
    </row>
    <row r="202" spans="13:13" x14ac:dyDescent="0.25">
      <c r="M202" s="37">
        <f>Сотрудники!B206</f>
        <v>0</v>
      </c>
    </row>
    <row r="203" spans="13:13" x14ac:dyDescent="0.25">
      <c r="M203" s="37">
        <f>Сотрудники!B207</f>
        <v>0</v>
      </c>
    </row>
    <row r="204" spans="13:13" x14ac:dyDescent="0.25">
      <c r="M204" s="37">
        <f>Сотрудники!B208</f>
        <v>0</v>
      </c>
    </row>
    <row r="205" spans="13:13" x14ac:dyDescent="0.25">
      <c r="M205" s="37">
        <f>Сотрудники!B209</f>
        <v>0</v>
      </c>
    </row>
    <row r="206" spans="13:13" x14ac:dyDescent="0.25">
      <c r="M206" s="37">
        <f>Сотрудники!B210</f>
        <v>0</v>
      </c>
    </row>
    <row r="207" spans="13:13" x14ac:dyDescent="0.25">
      <c r="M207" s="37">
        <f>Сотрудники!B211</f>
        <v>0</v>
      </c>
    </row>
    <row r="208" spans="13:13" x14ac:dyDescent="0.25">
      <c r="M208" s="37">
        <f>Сотрудники!B212</f>
        <v>0</v>
      </c>
    </row>
    <row r="209" spans="13:13" x14ac:dyDescent="0.25">
      <c r="M209" s="37">
        <f>Сотрудники!B213</f>
        <v>0</v>
      </c>
    </row>
    <row r="210" spans="13:13" x14ac:dyDescent="0.25">
      <c r="M210" s="37">
        <f>Сотрудники!B214</f>
        <v>0</v>
      </c>
    </row>
    <row r="211" spans="13:13" x14ac:dyDescent="0.25">
      <c r="M211" s="37">
        <f>Сотрудники!B215</f>
        <v>0</v>
      </c>
    </row>
    <row r="212" spans="13:13" x14ac:dyDescent="0.25">
      <c r="M212" s="37">
        <f>Сотрудники!B216</f>
        <v>0</v>
      </c>
    </row>
    <row r="213" spans="13:13" x14ac:dyDescent="0.25">
      <c r="M213" s="37">
        <f>Сотрудники!B217</f>
        <v>0</v>
      </c>
    </row>
    <row r="214" spans="13:13" x14ac:dyDescent="0.25">
      <c r="M214" s="37">
        <f>Сотрудники!B218</f>
        <v>0</v>
      </c>
    </row>
    <row r="215" spans="13:13" x14ac:dyDescent="0.25">
      <c r="M215" s="37">
        <f>Сотрудники!B219</f>
        <v>0</v>
      </c>
    </row>
    <row r="216" spans="13:13" x14ac:dyDescent="0.25">
      <c r="M216" s="37">
        <f>Сотрудники!B220</f>
        <v>0</v>
      </c>
    </row>
    <row r="217" spans="13:13" x14ac:dyDescent="0.25">
      <c r="M217" s="37">
        <f>Сотрудники!B221</f>
        <v>0</v>
      </c>
    </row>
    <row r="218" spans="13:13" x14ac:dyDescent="0.25">
      <c r="M218" s="37">
        <f>Сотрудники!B222</f>
        <v>0</v>
      </c>
    </row>
    <row r="219" spans="13:13" x14ac:dyDescent="0.25">
      <c r="M219" s="37">
        <f>Сотрудники!B223</f>
        <v>0</v>
      </c>
    </row>
    <row r="220" spans="13:13" x14ac:dyDescent="0.25">
      <c r="M220" s="37">
        <f>Сотрудники!B224</f>
        <v>0</v>
      </c>
    </row>
    <row r="221" spans="13:13" x14ac:dyDescent="0.25">
      <c r="M221" s="37">
        <f>Сотрудники!B225</f>
        <v>0</v>
      </c>
    </row>
    <row r="222" spans="13:13" x14ac:dyDescent="0.25">
      <c r="M222" s="37">
        <f>Сотрудники!B226</f>
        <v>0</v>
      </c>
    </row>
    <row r="223" spans="13:13" x14ac:dyDescent="0.25">
      <c r="M223" s="37">
        <f>Сотрудники!B227</f>
        <v>0</v>
      </c>
    </row>
    <row r="224" spans="13:13" x14ac:dyDescent="0.25">
      <c r="M224" s="37">
        <f>Сотрудники!B228</f>
        <v>0</v>
      </c>
    </row>
    <row r="225" spans="13:13" x14ac:dyDescent="0.25">
      <c r="M225" s="37">
        <f>Сотрудники!B229</f>
        <v>0</v>
      </c>
    </row>
    <row r="226" spans="13:13" x14ac:dyDescent="0.25">
      <c r="M226" s="37">
        <f>Сотрудники!B230</f>
        <v>0</v>
      </c>
    </row>
    <row r="227" spans="13:13" x14ac:dyDescent="0.25">
      <c r="M227" s="37">
        <f>Сотрудники!B231</f>
        <v>0</v>
      </c>
    </row>
    <row r="228" spans="13:13" x14ac:dyDescent="0.25">
      <c r="M228" s="37">
        <f>Сотрудники!B232</f>
        <v>0</v>
      </c>
    </row>
    <row r="229" spans="13:13" x14ac:dyDescent="0.25">
      <c r="M229" s="37">
        <f>Сотрудники!B233</f>
        <v>0</v>
      </c>
    </row>
    <row r="230" spans="13:13" x14ac:dyDescent="0.25">
      <c r="M230" s="37">
        <f>Сотрудники!B234</f>
        <v>0</v>
      </c>
    </row>
    <row r="231" spans="13:13" x14ac:dyDescent="0.25">
      <c r="M231" s="37">
        <f>Сотрудники!B235</f>
        <v>0</v>
      </c>
    </row>
    <row r="232" spans="13:13" x14ac:dyDescent="0.25">
      <c r="M232" s="37">
        <f>Сотрудники!B236</f>
        <v>0</v>
      </c>
    </row>
    <row r="233" spans="13:13" x14ac:dyDescent="0.25">
      <c r="M233" s="37">
        <f>Сотрудники!B237</f>
        <v>0</v>
      </c>
    </row>
    <row r="234" spans="13:13" x14ac:dyDescent="0.25">
      <c r="M234" s="37">
        <f>Сотрудники!B238</f>
        <v>0</v>
      </c>
    </row>
    <row r="235" spans="13:13" x14ac:dyDescent="0.25">
      <c r="M235" s="37">
        <f>Сотрудники!B239</f>
        <v>0</v>
      </c>
    </row>
    <row r="236" spans="13:13" x14ac:dyDescent="0.25">
      <c r="M236" s="37">
        <f>Сотрудники!B240</f>
        <v>0</v>
      </c>
    </row>
    <row r="237" spans="13:13" x14ac:dyDescent="0.25">
      <c r="M237" s="37">
        <f>Сотрудники!B241</f>
        <v>0</v>
      </c>
    </row>
    <row r="238" spans="13:13" x14ac:dyDescent="0.25">
      <c r="M238" s="37">
        <f>Сотрудники!B242</f>
        <v>0</v>
      </c>
    </row>
    <row r="239" spans="13:13" x14ac:dyDescent="0.25">
      <c r="M239" s="37">
        <f>Сотрудники!B243</f>
        <v>0</v>
      </c>
    </row>
    <row r="240" spans="13:13" x14ac:dyDescent="0.25">
      <c r="M240" s="37">
        <f>Сотрудники!B244</f>
        <v>0</v>
      </c>
    </row>
    <row r="241" spans="13:13" x14ac:dyDescent="0.25">
      <c r="M241" s="37">
        <f>Сотрудники!B245</f>
        <v>0</v>
      </c>
    </row>
    <row r="242" spans="13:13" x14ac:dyDescent="0.25">
      <c r="M242" s="37">
        <f>Сотрудники!B246</f>
        <v>0</v>
      </c>
    </row>
    <row r="243" spans="13:13" x14ac:dyDescent="0.25">
      <c r="M243" s="37">
        <f>Сотрудники!B247</f>
        <v>0</v>
      </c>
    </row>
    <row r="244" spans="13:13" x14ac:dyDescent="0.25">
      <c r="M244" s="37">
        <f>Сотрудники!B248</f>
        <v>0</v>
      </c>
    </row>
    <row r="245" spans="13:13" x14ac:dyDescent="0.25">
      <c r="M245" s="37">
        <f>Сотрудники!B249</f>
        <v>0</v>
      </c>
    </row>
    <row r="246" spans="13:13" x14ac:dyDescent="0.25">
      <c r="M246" s="37">
        <f>Сотрудники!B250</f>
        <v>0</v>
      </c>
    </row>
    <row r="247" spans="13:13" x14ac:dyDescent="0.25">
      <c r="M247" s="37">
        <f>Сотрудники!B251</f>
        <v>0</v>
      </c>
    </row>
    <row r="248" spans="13:13" x14ac:dyDescent="0.25">
      <c r="M248" s="37">
        <f>Сотрудники!B252</f>
        <v>0</v>
      </c>
    </row>
    <row r="249" spans="13:13" x14ac:dyDescent="0.25">
      <c r="M249" s="37">
        <f>Сотрудники!B253</f>
        <v>0</v>
      </c>
    </row>
    <row r="250" spans="13:13" x14ac:dyDescent="0.25">
      <c r="M250" s="37">
        <f>Сотрудники!B254</f>
        <v>0</v>
      </c>
    </row>
    <row r="251" spans="13:13" x14ac:dyDescent="0.25">
      <c r="M251" s="37">
        <f>Сотрудники!B255</f>
        <v>0</v>
      </c>
    </row>
    <row r="252" spans="13:13" x14ac:dyDescent="0.25">
      <c r="M252" s="37">
        <f>Сотрудники!B256</f>
        <v>0</v>
      </c>
    </row>
    <row r="253" spans="13:13" x14ac:dyDescent="0.25">
      <c r="M253" s="37">
        <f>Сотрудники!B257</f>
        <v>0</v>
      </c>
    </row>
    <row r="254" spans="13:13" x14ac:dyDescent="0.25">
      <c r="M254" s="37">
        <f>Сотрудники!B258</f>
        <v>0</v>
      </c>
    </row>
    <row r="255" spans="13:13" x14ac:dyDescent="0.25">
      <c r="M255" s="37">
        <f>Сотрудники!B259</f>
        <v>0</v>
      </c>
    </row>
    <row r="256" spans="13:13" x14ac:dyDescent="0.25">
      <c r="M256" s="37">
        <f>Сотрудники!B260</f>
        <v>0</v>
      </c>
    </row>
    <row r="257" spans="13:13" x14ac:dyDescent="0.25">
      <c r="M257" s="37">
        <f>Сотрудники!B261</f>
        <v>0</v>
      </c>
    </row>
    <row r="258" spans="13:13" x14ac:dyDescent="0.25">
      <c r="M258" s="37">
        <f>Сотрудники!B262</f>
        <v>0</v>
      </c>
    </row>
    <row r="259" spans="13:13" x14ac:dyDescent="0.25">
      <c r="M259" s="37">
        <f>Сотрудники!B263</f>
        <v>0</v>
      </c>
    </row>
    <row r="260" spans="13:13" x14ac:dyDescent="0.25">
      <c r="M260" s="37">
        <f>Сотрудники!B264</f>
        <v>0</v>
      </c>
    </row>
    <row r="261" spans="13:13" x14ac:dyDescent="0.25">
      <c r="M261" s="37">
        <f>Сотрудники!B265</f>
        <v>0</v>
      </c>
    </row>
    <row r="262" spans="13:13" x14ac:dyDescent="0.25">
      <c r="M262" s="37">
        <f>Сотрудники!B266</f>
        <v>0</v>
      </c>
    </row>
    <row r="263" spans="13:13" x14ac:dyDescent="0.25">
      <c r="M263" s="37">
        <f>Сотрудники!B267</f>
        <v>0</v>
      </c>
    </row>
    <row r="264" spans="13:13" x14ac:dyDescent="0.25">
      <c r="M264" s="37">
        <f>Сотрудники!B268</f>
        <v>0</v>
      </c>
    </row>
    <row r="265" spans="13:13" x14ac:dyDescent="0.25">
      <c r="M265" s="37">
        <f>Сотрудники!B269</f>
        <v>0</v>
      </c>
    </row>
    <row r="266" spans="13:13" x14ac:dyDescent="0.25">
      <c r="M266" s="37">
        <f>Сотрудники!B270</f>
        <v>0</v>
      </c>
    </row>
    <row r="267" spans="13:13" x14ac:dyDescent="0.25">
      <c r="M267" s="37">
        <f>Сотрудники!B271</f>
        <v>0</v>
      </c>
    </row>
    <row r="268" spans="13:13" x14ac:dyDescent="0.25">
      <c r="M268" s="37">
        <f>Сотрудники!B272</f>
        <v>0</v>
      </c>
    </row>
    <row r="269" spans="13:13" x14ac:dyDescent="0.25">
      <c r="M269" s="37">
        <f>Сотрудники!B273</f>
        <v>0</v>
      </c>
    </row>
    <row r="270" spans="13:13" x14ac:dyDescent="0.25">
      <c r="M270" s="37">
        <f>Сотрудники!B274</f>
        <v>0</v>
      </c>
    </row>
    <row r="271" spans="13:13" x14ac:dyDescent="0.25">
      <c r="M271" s="37">
        <f>Сотрудники!B275</f>
        <v>0</v>
      </c>
    </row>
    <row r="272" spans="13:13" x14ac:dyDescent="0.25">
      <c r="M272" s="37">
        <f>Сотрудники!B276</f>
        <v>0</v>
      </c>
    </row>
    <row r="273" spans="13:13" x14ac:dyDescent="0.25">
      <c r="M273" s="37">
        <f>Сотрудники!B277</f>
        <v>0</v>
      </c>
    </row>
    <row r="274" spans="13:13" x14ac:dyDescent="0.25">
      <c r="M274" s="37">
        <f>Сотрудники!B278</f>
        <v>0</v>
      </c>
    </row>
    <row r="275" spans="13:13" x14ac:dyDescent="0.25">
      <c r="M275" s="37">
        <f>Сотрудники!B279</f>
        <v>0</v>
      </c>
    </row>
    <row r="276" spans="13:13" x14ac:dyDescent="0.25">
      <c r="M276" s="37">
        <f>Сотрудники!B280</f>
        <v>0</v>
      </c>
    </row>
    <row r="277" spans="13:13" x14ac:dyDescent="0.25">
      <c r="M277" s="37">
        <f>Сотрудники!B281</f>
        <v>0</v>
      </c>
    </row>
    <row r="278" spans="13:13" x14ac:dyDescent="0.25">
      <c r="M278" s="37">
        <f>Сотрудники!B282</f>
        <v>0</v>
      </c>
    </row>
    <row r="279" spans="13:13" x14ac:dyDescent="0.25">
      <c r="M279" s="37">
        <f>Сотрудники!B283</f>
        <v>0</v>
      </c>
    </row>
    <row r="280" spans="13:13" x14ac:dyDescent="0.25">
      <c r="M280" s="37">
        <f>Сотрудники!B284</f>
        <v>0</v>
      </c>
    </row>
    <row r="281" spans="13:13" x14ac:dyDescent="0.25">
      <c r="M281" s="37">
        <f>Сотрудники!B285</f>
        <v>0</v>
      </c>
    </row>
    <row r="282" spans="13:13" x14ac:dyDescent="0.25">
      <c r="M282" s="37">
        <f>Сотрудники!B286</f>
        <v>0</v>
      </c>
    </row>
    <row r="283" spans="13:13" x14ac:dyDescent="0.25">
      <c r="M283" s="37">
        <f>Сотрудники!B287</f>
        <v>0</v>
      </c>
    </row>
    <row r="284" spans="13:13" x14ac:dyDescent="0.25">
      <c r="M284" s="37">
        <f>Сотрудники!B288</f>
        <v>0</v>
      </c>
    </row>
    <row r="285" spans="13:13" x14ac:dyDescent="0.25">
      <c r="M285" s="37">
        <f>Сотрудники!B289</f>
        <v>0</v>
      </c>
    </row>
    <row r="286" spans="13:13" x14ac:dyDescent="0.25">
      <c r="M286" s="37">
        <f>Сотрудники!B290</f>
        <v>0</v>
      </c>
    </row>
    <row r="287" spans="13:13" x14ac:dyDescent="0.25">
      <c r="M287" s="37">
        <f>Сотрудники!B291</f>
        <v>0</v>
      </c>
    </row>
    <row r="288" spans="13:13" x14ac:dyDescent="0.25">
      <c r="M288" s="37">
        <f>Сотрудники!B292</f>
        <v>0</v>
      </c>
    </row>
    <row r="289" spans="13:13" x14ac:dyDescent="0.25">
      <c r="M289" s="37">
        <f>Сотрудники!B293</f>
        <v>0</v>
      </c>
    </row>
    <row r="290" spans="13:13" x14ac:dyDescent="0.25">
      <c r="M290" s="37">
        <f>Сотрудники!B294</f>
        <v>0</v>
      </c>
    </row>
    <row r="291" spans="13:13" x14ac:dyDescent="0.25">
      <c r="M291" s="37">
        <f>Сотрудники!B295</f>
        <v>0</v>
      </c>
    </row>
    <row r="292" spans="13:13" x14ac:dyDescent="0.25">
      <c r="M292" s="37">
        <f>Сотрудники!B296</f>
        <v>0</v>
      </c>
    </row>
    <row r="293" spans="13:13" x14ac:dyDescent="0.25">
      <c r="M293" s="37">
        <f>Сотрудники!B297</f>
        <v>0</v>
      </c>
    </row>
    <row r="294" spans="13:13" x14ac:dyDescent="0.25">
      <c r="M294" s="37">
        <f>Сотрудники!B298</f>
        <v>0</v>
      </c>
    </row>
    <row r="295" spans="13:13" x14ac:dyDescent="0.25">
      <c r="M295" s="37">
        <f>Сотрудники!B299</f>
        <v>0</v>
      </c>
    </row>
    <row r="296" spans="13:13" x14ac:dyDescent="0.25">
      <c r="M296" s="37">
        <f>Сотрудники!B300</f>
        <v>0</v>
      </c>
    </row>
    <row r="297" spans="13:13" x14ac:dyDescent="0.25">
      <c r="M297" s="37">
        <f>Сотрудники!B301</f>
        <v>0</v>
      </c>
    </row>
    <row r="298" spans="13:13" x14ac:dyDescent="0.25">
      <c r="M298" s="37">
        <f>Сотрудники!B302</f>
        <v>0</v>
      </c>
    </row>
    <row r="299" spans="13:13" x14ac:dyDescent="0.25">
      <c r="M299" s="37">
        <f>Сотрудники!B303</f>
        <v>0</v>
      </c>
    </row>
    <row r="300" spans="13:13" x14ac:dyDescent="0.25">
      <c r="M300" s="37">
        <f>Сотрудники!B304</f>
        <v>0</v>
      </c>
    </row>
    <row r="301" spans="13:13" x14ac:dyDescent="0.25">
      <c r="M301" s="37">
        <f>Сотрудники!B305</f>
        <v>0</v>
      </c>
    </row>
    <row r="302" spans="13:13" x14ac:dyDescent="0.25">
      <c r="M302" s="37">
        <f>Сотрудники!B306</f>
        <v>0</v>
      </c>
    </row>
    <row r="303" spans="13:13" x14ac:dyDescent="0.25">
      <c r="M303" s="37">
        <f>Сотрудники!B307</f>
        <v>0</v>
      </c>
    </row>
    <row r="304" spans="13:13" x14ac:dyDescent="0.25">
      <c r="M304" s="37">
        <f>Сотрудники!B308</f>
        <v>0</v>
      </c>
    </row>
    <row r="305" spans="13:13" x14ac:dyDescent="0.25">
      <c r="M305" s="37">
        <f>Сотрудники!B309</f>
        <v>0</v>
      </c>
    </row>
    <row r="306" spans="13:13" x14ac:dyDescent="0.25">
      <c r="M306" s="37">
        <f>Сотрудники!B310</f>
        <v>0</v>
      </c>
    </row>
    <row r="307" spans="13:13" x14ac:dyDescent="0.25">
      <c r="M307" s="37">
        <f>Сотрудники!B311</f>
        <v>0</v>
      </c>
    </row>
    <row r="308" spans="13:13" x14ac:dyDescent="0.25">
      <c r="M308" s="37">
        <f>Сотрудники!B312</f>
        <v>0</v>
      </c>
    </row>
    <row r="309" spans="13:13" x14ac:dyDescent="0.25">
      <c r="M309" s="37">
        <f>Сотрудники!B313</f>
        <v>0</v>
      </c>
    </row>
    <row r="310" spans="13:13" x14ac:dyDescent="0.25">
      <c r="M310" s="37">
        <f>Сотрудники!B314</f>
        <v>0</v>
      </c>
    </row>
    <row r="311" spans="13:13" x14ac:dyDescent="0.25">
      <c r="M311" s="37">
        <f>Сотрудники!B315</f>
        <v>0</v>
      </c>
    </row>
    <row r="312" spans="13:13" x14ac:dyDescent="0.25">
      <c r="M312" s="37">
        <f>Сотрудники!B316</f>
        <v>0</v>
      </c>
    </row>
    <row r="313" spans="13:13" x14ac:dyDescent="0.25">
      <c r="M313" s="37">
        <f>Сотрудники!B317</f>
        <v>0</v>
      </c>
    </row>
    <row r="314" spans="13:13" x14ac:dyDescent="0.25">
      <c r="M314" s="37">
        <f>Сотрудники!B318</f>
        <v>0</v>
      </c>
    </row>
    <row r="315" spans="13:13" x14ac:dyDescent="0.25">
      <c r="M315" s="37">
        <f>Сотрудники!B319</f>
        <v>0</v>
      </c>
    </row>
    <row r="316" spans="13:13" x14ac:dyDescent="0.25">
      <c r="M316" s="37">
        <f>Сотрудники!B320</f>
        <v>0</v>
      </c>
    </row>
    <row r="317" spans="13:13" x14ac:dyDescent="0.25">
      <c r="M317" s="37">
        <f>Сотрудники!B321</f>
        <v>0</v>
      </c>
    </row>
    <row r="318" spans="13:13" x14ac:dyDescent="0.25">
      <c r="M318" s="37">
        <f>Сотрудники!B322</f>
        <v>0</v>
      </c>
    </row>
    <row r="319" spans="13:13" x14ac:dyDescent="0.25">
      <c r="M319" s="37">
        <f>Сотрудники!B323</f>
        <v>0</v>
      </c>
    </row>
    <row r="320" spans="13:13" x14ac:dyDescent="0.25">
      <c r="M320" s="37">
        <f>Сотрудники!B324</f>
        <v>0</v>
      </c>
    </row>
    <row r="321" spans="13:13" x14ac:dyDescent="0.25">
      <c r="M321" s="37">
        <f>Сотрудники!B325</f>
        <v>0</v>
      </c>
    </row>
    <row r="322" spans="13:13" x14ac:dyDescent="0.25">
      <c r="M322" s="37">
        <f>Сотрудники!B326</f>
        <v>0</v>
      </c>
    </row>
    <row r="323" spans="13:13" x14ac:dyDescent="0.25">
      <c r="M323" s="37">
        <f>Сотрудники!B327</f>
        <v>0</v>
      </c>
    </row>
    <row r="324" spans="13:13" x14ac:dyDescent="0.25">
      <c r="M324" s="37">
        <f>Сотрудники!B328</f>
        <v>0</v>
      </c>
    </row>
    <row r="325" spans="13:13" x14ac:dyDescent="0.25">
      <c r="M325" s="37">
        <f>Сотрудники!B329</f>
        <v>0</v>
      </c>
    </row>
    <row r="326" spans="13:13" x14ac:dyDescent="0.25">
      <c r="M326" s="37">
        <f>Сотрудники!B330</f>
        <v>0</v>
      </c>
    </row>
    <row r="327" spans="13:13" x14ac:dyDescent="0.25">
      <c r="M327" s="37">
        <f>Сотрудники!B331</f>
        <v>0</v>
      </c>
    </row>
    <row r="328" spans="13:13" x14ac:dyDescent="0.25">
      <c r="M328" s="37">
        <f>Сотрудники!B332</f>
        <v>0</v>
      </c>
    </row>
    <row r="329" spans="13:13" x14ac:dyDescent="0.25">
      <c r="M329" s="37">
        <f>Сотрудники!B333</f>
        <v>0</v>
      </c>
    </row>
    <row r="330" spans="13:13" x14ac:dyDescent="0.25">
      <c r="M330" s="37">
        <f>Сотрудники!B334</f>
        <v>0</v>
      </c>
    </row>
    <row r="331" spans="13:13" x14ac:dyDescent="0.25">
      <c r="M331" s="37">
        <f>Сотрудники!B335</f>
        <v>0</v>
      </c>
    </row>
    <row r="332" spans="13:13" x14ac:dyDescent="0.25">
      <c r="M332" s="37">
        <f>Сотрудники!B336</f>
        <v>0</v>
      </c>
    </row>
    <row r="333" spans="13:13" x14ac:dyDescent="0.25">
      <c r="M333" s="37">
        <f>Сотрудники!B337</f>
        <v>0</v>
      </c>
    </row>
  </sheetData>
  <mergeCells count="9">
    <mergeCell ref="A1:I6"/>
    <mergeCell ref="E24:I24"/>
    <mergeCell ref="F27:H27"/>
    <mergeCell ref="A27:D27"/>
    <mergeCell ref="A24:D24"/>
    <mergeCell ref="A11:I11"/>
    <mergeCell ref="A14:I16"/>
    <mergeCell ref="E17:G17"/>
    <mergeCell ref="B13:H13"/>
  </mergeCells>
  <dataValidations count="1">
    <dataValidation type="list" allowBlank="1" showInputMessage="1" showErrorMessage="1" sqref="E24:I24">
      <formula1>$M$1:$M$333</formula1>
    </dataValidation>
  </dataValidations>
  <pageMargins left="0.7" right="0.7" top="0.75" bottom="0.75" header="0.3" footer="0.3"/>
  <pageSetup paperSize="9" scale="98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5"/>
  <sheetViews>
    <sheetView view="pageBreakPreview" topLeftCell="B1" zoomScaleNormal="85" zoomScaleSheetLayoutView="100" workbookViewId="0">
      <selection activeCell="C2" sqref="C1:C1048576"/>
    </sheetView>
  </sheetViews>
  <sheetFormatPr defaultColWidth="18.7109375" defaultRowHeight="18.75" x14ac:dyDescent="0.25"/>
  <cols>
    <col min="1" max="1" width="57.85546875" style="7" hidden="1" customWidth="1"/>
    <col min="2" max="2" width="28.28515625" style="5" bestFit="1" customWidth="1"/>
    <col min="3" max="3" width="31.42578125" style="20" bestFit="1" customWidth="1"/>
    <col min="4" max="4" width="13" style="5" bestFit="1" customWidth="1"/>
    <col min="5" max="5" width="49.5703125" style="11" bestFit="1" customWidth="1"/>
    <col min="6" max="6" width="15.140625" style="5" customWidth="1"/>
    <col min="7" max="7" width="18.7109375" style="1" hidden="1" customWidth="1"/>
    <col min="8" max="16384" width="18.7109375" style="1"/>
  </cols>
  <sheetData>
    <row r="1" spans="1:7" x14ac:dyDescent="0.3">
      <c r="A1" s="266" t="s">
        <v>380</v>
      </c>
      <c r="B1" s="267"/>
      <c r="C1" s="267"/>
      <c r="D1" s="267"/>
      <c r="E1" s="267"/>
      <c r="F1" s="268"/>
    </row>
    <row r="2" spans="1:7" ht="37.5" x14ac:dyDescent="0.25">
      <c r="A2" s="46" t="s">
        <v>0</v>
      </c>
      <c r="B2" s="29" t="s">
        <v>381</v>
      </c>
      <c r="C2" s="26" t="s">
        <v>397</v>
      </c>
      <c r="D2" s="29" t="s">
        <v>382</v>
      </c>
      <c r="E2" s="35" t="s">
        <v>383</v>
      </c>
      <c r="F2" s="29" t="s">
        <v>384</v>
      </c>
    </row>
    <row r="3" spans="1:7" ht="78.75" x14ac:dyDescent="0.25">
      <c r="A3" s="7" t="str">
        <f>IF(B3&lt;&gt;"",Сотрудники!$A$3,"")</f>
        <v>Кафедра бухгалтерского учета и анализа</v>
      </c>
      <c r="B3" s="108" t="s">
        <v>769</v>
      </c>
      <c r="C3" s="231" t="s">
        <v>760</v>
      </c>
      <c r="D3" s="108" t="s">
        <v>770</v>
      </c>
      <c r="E3" s="109">
        <v>138</v>
      </c>
      <c r="F3" s="110">
        <v>42887</v>
      </c>
      <c r="G3" s="1" t="str">
        <f>Сотрудники!B3</f>
        <v>Вахрушева Надежда Владимировна</v>
      </c>
    </row>
    <row r="4" spans="1:7" ht="56.25" x14ac:dyDescent="0.25">
      <c r="A4" s="7" t="str">
        <f>IF(B4&lt;&gt;"",Сотрудники!$A$3,"")</f>
        <v>Кафедра бухгалтерского учета и анализа</v>
      </c>
      <c r="B4" s="97" t="s">
        <v>771</v>
      </c>
      <c r="C4" s="196" t="s">
        <v>760</v>
      </c>
      <c r="D4" s="97" t="s">
        <v>873</v>
      </c>
      <c r="E4" s="106">
        <v>124.25</v>
      </c>
      <c r="F4" s="111">
        <v>43070</v>
      </c>
      <c r="G4" s="1" t="str">
        <f>Сотрудники!B4</f>
        <v>Винсковская Лариса Анатольевна</v>
      </c>
    </row>
    <row r="5" spans="1:7" ht="63" x14ac:dyDescent="0.25">
      <c r="A5" s="7" t="str">
        <f>IF(B5&lt;&gt;"",Сотрудники!$A$3,"")</f>
        <v>Кафедра бухгалтерского учета и анализа</v>
      </c>
      <c r="B5" s="97" t="s">
        <v>957</v>
      </c>
      <c r="C5" s="196" t="s">
        <v>939</v>
      </c>
      <c r="D5" s="114" t="s">
        <v>958</v>
      </c>
      <c r="E5" s="106">
        <v>123</v>
      </c>
      <c r="F5" s="104" t="s">
        <v>1259</v>
      </c>
      <c r="G5" s="1" t="str">
        <f>Сотрудники!B5</f>
        <v>Кухаренко Лилия Валерьевна</v>
      </c>
    </row>
    <row r="6" spans="1:7" ht="75" x14ac:dyDescent="0.25">
      <c r="A6" s="7" t="str">
        <f>IF(B6&lt;&gt;"",Сотрудники!$A$3,"")</f>
        <v>Кафедра бухгалтерского учета и анализа</v>
      </c>
      <c r="B6" s="95" t="s">
        <v>962</v>
      </c>
      <c r="C6" s="196" t="s">
        <v>939</v>
      </c>
      <c r="D6" s="95" t="s">
        <v>963</v>
      </c>
      <c r="E6" s="106">
        <v>700</v>
      </c>
      <c r="F6" s="97" t="s">
        <v>1260</v>
      </c>
      <c r="G6" s="1" t="str">
        <f>Сотрудники!B6</f>
        <v>Маркушина Анна Александровна</v>
      </c>
    </row>
    <row r="7" spans="1:7" ht="63" x14ac:dyDescent="0.25">
      <c r="A7" s="7" t="str">
        <f>IF(B7&lt;&gt;"",Сотрудники!$A$3,"")</f>
        <v>Кафедра бухгалтерского учета и анализа</v>
      </c>
      <c r="B7" s="95" t="s">
        <v>964</v>
      </c>
      <c r="C7" s="196" t="s">
        <v>939</v>
      </c>
      <c r="D7" s="119" t="s">
        <v>965</v>
      </c>
      <c r="E7" s="106">
        <v>626</v>
      </c>
      <c r="F7" s="97" t="s">
        <v>1260</v>
      </c>
      <c r="G7" s="1" t="str">
        <f>Сотрудники!B7</f>
        <v>Николаева Ирина Валентиновна</v>
      </c>
    </row>
    <row r="8" spans="1:7" ht="37.5" x14ac:dyDescent="0.25">
      <c r="A8" s="7" t="str">
        <f>IF(B8&lt;&gt;"",Сотрудники!$A$3,"")</f>
        <v/>
      </c>
      <c r="G8" s="1" t="str">
        <f>Сотрудники!B10</f>
        <v>Говдя Виктор Виленович</v>
      </c>
    </row>
    <row r="9" spans="1:7" ht="56.25" x14ac:dyDescent="0.25">
      <c r="A9" s="7" t="str">
        <f>IF(B9&lt;&gt;"",Сотрудники!$A$3,"")</f>
        <v/>
      </c>
      <c r="G9" s="1" t="str">
        <f>Сотрудники!B11</f>
        <v>Жердева Оксана Викторовна</v>
      </c>
    </row>
    <row r="10" spans="1:7" ht="56.25" x14ac:dyDescent="0.25">
      <c r="A10" s="7" t="str">
        <f>IF(B10&lt;&gt;"",Сотрудники!$A$3,"")</f>
        <v/>
      </c>
      <c r="G10" s="1" t="str">
        <f>Сотрудники!B12</f>
        <v>Касьянова Светлана Амеровна</v>
      </c>
    </row>
    <row r="11" spans="1:7" ht="56.25" x14ac:dyDescent="0.25">
      <c r="A11" s="7" t="str">
        <f>IF(B11&lt;&gt;"",Сотрудники!$A$3,"")</f>
        <v/>
      </c>
      <c r="G11" s="1" t="str">
        <f>Сотрудники!B13</f>
        <v>Кузнецова Ирина Михайловна</v>
      </c>
    </row>
    <row r="12" spans="1:7" ht="56.25" x14ac:dyDescent="0.25">
      <c r="A12" s="7" t="str">
        <f>IF(B12&lt;&gt;"",Сотрудники!$A$3,"")</f>
        <v/>
      </c>
      <c r="G12" s="1" t="str">
        <f>Сотрудники!B14</f>
        <v>Лактионова Нина Викторовна</v>
      </c>
    </row>
    <row r="13" spans="1:7" ht="56.25" x14ac:dyDescent="0.25">
      <c r="A13" s="7" t="str">
        <f>IF(B13&lt;&gt;"",Сотрудники!$A$3,"")</f>
        <v/>
      </c>
      <c r="G13" s="1" t="str">
        <f>Сотрудники!B15</f>
        <v>Черник Анна Александровна</v>
      </c>
    </row>
    <row r="14" spans="1:7" ht="56.25" x14ac:dyDescent="0.25">
      <c r="A14" s="7" t="str">
        <f>IF(B14&lt;&gt;"",Сотрудники!$A$3,"")</f>
        <v/>
      </c>
      <c r="G14" s="1" t="str">
        <f>Сотрудники!B16</f>
        <v>Алексеенко Ольга Ивановна</v>
      </c>
    </row>
    <row r="15" spans="1:7" ht="56.25" x14ac:dyDescent="0.25">
      <c r="A15" s="7" t="str">
        <f>IF(B15&lt;&gt;"",Сотрудники!$A$3,"")</f>
        <v/>
      </c>
      <c r="G15" s="1" t="str">
        <f>Сотрудники!B17</f>
        <v>Даниленко Татьяна Валентиновна</v>
      </c>
    </row>
    <row r="16" spans="1:7" ht="56.25" x14ac:dyDescent="0.25">
      <c r="A16" s="7" t="str">
        <f>IF(B16&lt;&gt;"",Сотрудники!$A$3,"")</f>
        <v/>
      </c>
      <c r="G16" s="1" t="str">
        <f>Сотрудники!B18</f>
        <v>Дудченко Анна Владимировна</v>
      </c>
    </row>
    <row r="17" spans="1:7" ht="75" x14ac:dyDescent="0.25">
      <c r="A17" s="7" t="str">
        <f>IF(B17&lt;&gt;"",Сотрудники!$A$3,"")</f>
        <v/>
      </c>
      <c r="G17" s="1" t="str">
        <f>Сотрудники!B19</f>
        <v>Еремеева Алена Александровна</v>
      </c>
    </row>
    <row r="18" spans="1:7" ht="56.25" x14ac:dyDescent="0.25">
      <c r="A18" s="7" t="str">
        <f>IF(B18&lt;&gt;"",Сотрудники!$A$3,"")</f>
        <v/>
      </c>
      <c r="G18" s="1" t="str">
        <f>Сотрудники!B20</f>
        <v>Кирий Евгения Викторовна</v>
      </c>
    </row>
    <row r="19" spans="1:7" ht="56.25" x14ac:dyDescent="0.25">
      <c r="A19" s="7" t="str">
        <f>IF(B19&lt;&gt;"",Сотрудники!$A$3,"")</f>
        <v/>
      </c>
      <c r="G19" s="1" t="str">
        <f>Сотрудники!B21</f>
        <v>Колкарева Инна Николаевна</v>
      </c>
    </row>
    <row r="20" spans="1:7" ht="56.25" x14ac:dyDescent="0.25">
      <c r="A20" s="7" t="str">
        <f>IF(B20&lt;&gt;"",Сотрудники!$A$3,"")</f>
        <v/>
      </c>
      <c r="G20" s="1" t="str">
        <f>Сотрудники!B22</f>
        <v>Максименко Геннадий Стефанович</v>
      </c>
    </row>
    <row r="21" spans="1:7" ht="56.25" x14ac:dyDescent="0.25">
      <c r="A21" s="7" t="str">
        <f>IF(B21&lt;&gt;"",Сотрудники!$A$3,"")</f>
        <v/>
      </c>
      <c r="G21" s="1" t="str">
        <f>Сотрудники!B23</f>
        <v>Максимова Ирина Васильевна</v>
      </c>
    </row>
    <row r="22" spans="1:7" ht="56.25" x14ac:dyDescent="0.25">
      <c r="A22" s="7" t="str">
        <f>IF(B22&lt;&gt;"",Сотрудники!$A$3,"")</f>
        <v/>
      </c>
      <c r="G22" s="1" t="str">
        <f>Сотрудники!B24</f>
        <v>Мартиросов Рафаил Геннадиевич</v>
      </c>
    </row>
    <row r="23" spans="1:7" ht="56.25" x14ac:dyDescent="0.25">
      <c r="A23" s="7" t="str">
        <f>IF(B23&lt;&gt;"",Сотрудники!$A$3,"")</f>
        <v/>
      </c>
      <c r="G23" s="1" t="str">
        <f>Сотрудники!B25</f>
        <v>Мартиросьян Екатерина Геннадьевна</v>
      </c>
    </row>
    <row r="24" spans="1:7" ht="56.25" x14ac:dyDescent="0.25">
      <c r="A24" s="7" t="str">
        <f>IF(B24&lt;&gt;"",Сотрудники!$A$3,"")</f>
        <v/>
      </c>
      <c r="G24" s="1" t="str">
        <f>Сотрудники!B26</f>
        <v>Морозова Ирина Олеговна</v>
      </c>
    </row>
    <row r="25" spans="1:7" ht="56.25" x14ac:dyDescent="0.25">
      <c r="A25" s="7" t="str">
        <f>IF(B25&lt;&gt;"",Сотрудники!$A$3,"")</f>
        <v/>
      </c>
      <c r="G25" s="1" t="str">
        <f>Сотрудники!B27</f>
        <v>Поздеева Татьяна Викторовна</v>
      </c>
    </row>
    <row r="26" spans="1:7" ht="56.25" x14ac:dyDescent="0.25">
      <c r="A26" s="7" t="str">
        <f>IF(B26&lt;&gt;"",Сотрудники!$A$3,"")</f>
        <v/>
      </c>
      <c r="G26" s="1" t="str">
        <f>Сотрудники!B28</f>
        <v>Прохода Павел Викторович</v>
      </c>
    </row>
    <row r="27" spans="1:7" ht="56.25" x14ac:dyDescent="0.25">
      <c r="A27" s="7" t="str">
        <f>IF(B27&lt;&gt;"",Сотрудники!$A$3,"")</f>
        <v/>
      </c>
      <c r="G27" s="1" t="str">
        <f>Сотрудники!B29</f>
        <v>Савеленко Вячеслав Михайлович</v>
      </c>
    </row>
    <row r="28" spans="1:7" ht="56.25" x14ac:dyDescent="0.25">
      <c r="A28" s="7" t="str">
        <f>IF(B28&lt;&gt;"",Сотрудники!$A$3,"")</f>
        <v/>
      </c>
      <c r="G28" s="1" t="str">
        <f>Сотрудники!B30</f>
        <v>Самарская Татьяна Богдановна</v>
      </c>
    </row>
    <row r="29" spans="1:7" ht="37.5" x14ac:dyDescent="0.25">
      <c r="A29" s="7" t="str">
        <f>IF(B29&lt;&gt;"",Сотрудники!$A$3,"")</f>
        <v/>
      </c>
      <c r="G29" s="1" t="str">
        <f>Сотрудники!B31</f>
        <v>Сигида Дарья Андреевна</v>
      </c>
    </row>
    <row r="30" spans="1:7" ht="56.25" x14ac:dyDescent="0.25">
      <c r="A30" s="7" t="str">
        <f>IF(B30&lt;&gt;"",Сотрудники!$A$3,"")</f>
        <v/>
      </c>
      <c r="G30" s="1" t="str">
        <f>Сотрудники!B32</f>
        <v>Холодионова Светлана Ипполитовна</v>
      </c>
    </row>
    <row r="31" spans="1:7" ht="37.5" x14ac:dyDescent="0.25">
      <c r="A31" s="7" t="str">
        <f>IF(B31&lt;&gt;"",Сотрудники!$A$3,"")</f>
        <v/>
      </c>
      <c r="G31" s="1" t="str">
        <f>Сотрудники!B33</f>
        <v>Авагян Юрий Гургенович</v>
      </c>
    </row>
    <row r="32" spans="1:7" ht="56.25" x14ac:dyDescent="0.25">
      <c r="A32" s="7" t="str">
        <f>IF(B32&lt;&gt;"",Сотрудники!$A$3,"")</f>
        <v/>
      </c>
      <c r="G32" s="1" t="str">
        <f>Сотрудники!B34</f>
        <v>Баладыга Элеонора Григорьевна</v>
      </c>
    </row>
    <row r="33" spans="1:7" ht="37.5" x14ac:dyDescent="0.25">
      <c r="A33" s="7" t="str">
        <f>IF(B33&lt;&gt;"",Сотрудники!$A$3,"")</f>
        <v/>
      </c>
      <c r="G33" s="1" t="str">
        <f>Сотрудники!B35</f>
        <v>Белкина Елена Николаевна</v>
      </c>
    </row>
    <row r="34" spans="1:7" ht="75" x14ac:dyDescent="0.25">
      <c r="A34" s="7" t="str">
        <f>IF(B34&lt;&gt;"",Сотрудники!$A$3,"")</f>
        <v/>
      </c>
      <c r="G34" s="1" t="str">
        <f>Сотрудники!B36</f>
        <v>Белова Любовь Александровна</v>
      </c>
    </row>
    <row r="35" spans="1:7" ht="56.25" x14ac:dyDescent="0.25">
      <c r="A35" s="7" t="str">
        <f>IF(B35&lt;&gt;"",Сотрудники!$A$3,"")</f>
        <v/>
      </c>
      <c r="G35" s="1" t="str">
        <f>Сотрудники!B37</f>
        <v>Богатырева Ольга Владимировна</v>
      </c>
    </row>
    <row r="36" spans="1:7" ht="56.25" x14ac:dyDescent="0.25">
      <c r="A36" s="7" t="str">
        <f>IF(B36&lt;&gt;"",Сотрудники!$A$3,"")</f>
        <v/>
      </c>
      <c r="G36" s="1" t="str">
        <f>Сотрудники!B38</f>
        <v>Бондарева Мария Петровна</v>
      </c>
    </row>
    <row r="37" spans="1:7" ht="56.25" x14ac:dyDescent="0.25">
      <c r="A37" s="7" t="str">
        <f>IF(B37&lt;&gt;"",Сотрудники!$A$3,"")</f>
        <v/>
      </c>
      <c r="G37" s="1" t="str">
        <f>Сотрудники!B39</f>
        <v>Веприкова Марина Яковлевна</v>
      </c>
    </row>
    <row r="38" spans="1:7" ht="56.25" x14ac:dyDescent="0.25">
      <c r="A38" s="7" t="str">
        <f>IF(B38&lt;&gt;"",Сотрудники!$A$3,"")</f>
        <v/>
      </c>
      <c r="G38" s="1" t="str">
        <f>Сотрудники!B40</f>
        <v>Воронина Людмила Анфимовна</v>
      </c>
    </row>
    <row r="39" spans="1:7" ht="37.5" x14ac:dyDescent="0.25">
      <c r="A39" s="7" t="str">
        <f>IF(B39&lt;&gt;"",Сотрудники!$A$3,"")</f>
        <v/>
      </c>
      <c r="G39" s="1" t="str">
        <f>Сотрудники!B41</f>
        <v>Губин Виктор Анатольевич</v>
      </c>
    </row>
    <row r="40" spans="1:7" ht="56.25" x14ac:dyDescent="0.25">
      <c r="A40" s="7" t="str">
        <f>IF(B40&lt;&gt;"",Сотрудники!$A$3,"")</f>
        <v/>
      </c>
      <c r="G40" s="1" t="str">
        <f>Сотрудники!B42</f>
        <v>Демьянченко Наталья Васильевна</v>
      </c>
    </row>
    <row r="41" spans="1:7" ht="56.25" x14ac:dyDescent="0.25">
      <c r="G41" s="1" t="str">
        <f>Сотрудники!B43</f>
        <v>Зелинская Мария Владимировна</v>
      </c>
    </row>
    <row r="42" spans="1:7" ht="56.25" x14ac:dyDescent="0.25">
      <c r="G42" s="1" t="str">
        <f>Сотрудники!B44</f>
        <v>Искандарян Гоар Овсеповна</v>
      </c>
    </row>
    <row r="43" spans="1:7" ht="56.25" x14ac:dyDescent="0.25">
      <c r="G43" s="1" t="str">
        <f>Сотрудники!B45</f>
        <v>Ковалева Наталия Владимировна</v>
      </c>
    </row>
    <row r="44" spans="1:7" ht="56.25" x14ac:dyDescent="0.25">
      <c r="G44" s="1" t="str">
        <f>Сотрудники!B46</f>
        <v>Лобанова Валентина Владимировна</v>
      </c>
    </row>
    <row r="45" spans="1:7" ht="56.25" x14ac:dyDescent="0.25">
      <c r="G45" s="1" t="str">
        <f>Сотрудники!B47</f>
        <v>Лопатина Ирина Юрьевна</v>
      </c>
    </row>
    <row r="46" spans="1:7" ht="56.25" x14ac:dyDescent="0.25">
      <c r="G46" s="1" t="str">
        <f>Сотрудники!B48</f>
        <v>Плешакова Марина Владимировна</v>
      </c>
    </row>
    <row r="47" spans="1:7" ht="56.25" x14ac:dyDescent="0.25">
      <c r="G47" s="1" t="str">
        <f>Сотрудники!B49</f>
        <v>Савеленко Вячеслав Михайлович</v>
      </c>
    </row>
    <row r="48" spans="1:7" ht="75" x14ac:dyDescent="0.25">
      <c r="G48" s="1" t="str">
        <f>Сотрудники!B50</f>
        <v>Скоморощенко Анна Александровна</v>
      </c>
    </row>
    <row r="49" spans="7:7" ht="56.25" x14ac:dyDescent="0.25">
      <c r="G49" s="1" t="str">
        <f>Сотрудники!B51</f>
        <v>Хохлова Татьяна Петровна</v>
      </c>
    </row>
    <row r="50" spans="7:7" ht="56.25" x14ac:dyDescent="0.25">
      <c r="G50" s="1" t="str">
        <f>Сотрудники!B52</f>
        <v>Шутилов Федер Валериевич</v>
      </c>
    </row>
    <row r="51" spans="7:7" ht="37.5" x14ac:dyDescent="0.25">
      <c r="G51" s="1" t="str">
        <f>Сотрудники!B53</f>
        <v>Абазян Артак Горикович</v>
      </c>
    </row>
    <row r="52" spans="7:7" ht="37.5" x14ac:dyDescent="0.25">
      <c r="G52" s="1" t="str">
        <f>Сотрудники!B54</f>
        <v>Авагян Юрий Гургенович</v>
      </c>
    </row>
    <row r="53" spans="7:7" ht="56.25" x14ac:dyDescent="0.25">
      <c r="G53" s="1" t="str">
        <f>Сотрудники!B55</f>
        <v>Амбарцумян Лора Исаковна</v>
      </c>
    </row>
    <row r="54" spans="7:7" ht="56.25" x14ac:dyDescent="0.25">
      <c r="G54" s="1" t="str">
        <f>Сотрудники!B56</f>
        <v>Барышева Инна Николаевна</v>
      </c>
    </row>
    <row r="55" spans="7:7" ht="56.25" x14ac:dyDescent="0.25">
      <c r="G55" s="1" t="str">
        <f>Сотрудники!B57</f>
        <v>Брикота Татьяна Борисовна</v>
      </c>
    </row>
    <row r="56" spans="7:7" ht="75" x14ac:dyDescent="0.25">
      <c r="G56" s="1" t="str">
        <f>Сотрудники!B58</f>
        <v>Воронов Александр Александрович</v>
      </c>
    </row>
    <row r="57" spans="7:7" ht="37.5" x14ac:dyDescent="0.25">
      <c r="G57" s="1" t="str">
        <f>Сотрудники!B59</f>
        <v>Губа Елена Николаевна</v>
      </c>
    </row>
    <row r="58" spans="7:7" ht="56.25" x14ac:dyDescent="0.25">
      <c r="G58" s="1" t="str">
        <f>Сотрудники!B60</f>
        <v>Гусева Марина Валерьевна</v>
      </c>
    </row>
    <row r="59" spans="7:7" ht="56.25" x14ac:dyDescent="0.25">
      <c r="G59" s="1" t="str">
        <f>Сотрудники!B61</f>
        <v>Данилевская Елена Николаевна</v>
      </c>
    </row>
    <row r="60" spans="7:7" ht="56.25" x14ac:dyDescent="0.25">
      <c r="G60" s="1" t="str">
        <f>Сотрудники!B62</f>
        <v>Данько Владислав Павлович</v>
      </c>
    </row>
    <row r="61" spans="7:7" ht="56.25" x14ac:dyDescent="0.25">
      <c r="G61" s="1" t="str">
        <f>Сотрудники!B63</f>
        <v>Денисова Надежда Ивановна</v>
      </c>
    </row>
    <row r="62" spans="7:7" ht="56.25" x14ac:dyDescent="0.25">
      <c r="G62" s="1" t="str">
        <f>Сотрудники!B64</f>
        <v>Джум Татьяна Александровна</v>
      </c>
    </row>
    <row r="63" spans="7:7" ht="56.25" x14ac:dyDescent="0.25">
      <c r="G63" s="1" t="str">
        <f>Сотрудники!B65</f>
        <v>Диянова Светлана Николаевна</v>
      </c>
    </row>
    <row r="64" spans="7:7" ht="75" x14ac:dyDescent="0.25">
      <c r="G64" s="1" t="str">
        <f>Сотрудники!B66</f>
        <v>Дубинина Мария Александровна</v>
      </c>
    </row>
    <row r="65" spans="7:7" ht="56.25" x14ac:dyDescent="0.25">
      <c r="G65" s="1" t="str">
        <f>Сотрудники!B67</f>
        <v>Илларионова Вера Владимировна</v>
      </c>
    </row>
    <row r="66" spans="7:7" ht="37.5" x14ac:dyDescent="0.25">
      <c r="G66" s="1" t="str">
        <f>Сотрудники!B68</f>
        <v>Ксенз Марина Владимировна</v>
      </c>
    </row>
    <row r="67" spans="7:7" ht="56.25" x14ac:dyDescent="0.25">
      <c r="G67" s="1" t="str">
        <f>Сотрудники!B69</f>
        <v>Моламусов Залим Хашаович</v>
      </c>
    </row>
    <row r="68" spans="7:7" ht="56.25" x14ac:dyDescent="0.25">
      <c r="G68" s="1" t="str">
        <f>Сотрудники!B70</f>
        <v>Напалкова Мария Геннадьевна</v>
      </c>
    </row>
    <row r="69" spans="7:7" ht="56.25" x14ac:dyDescent="0.25">
      <c r="G69" s="1" t="str">
        <f>Сотрудники!B71</f>
        <v>Федорова Наталья Борисовна</v>
      </c>
    </row>
    <row r="70" spans="7:7" ht="56.25" x14ac:dyDescent="0.25">
      <c r="G70" s="1" t="str">
        <f>Сотрудники!B72</f>
        <v>Филимонова Лилия Ивановна</v>
      </c>
    </row>
    <row r="71" spans="7:7" ht="75" x14ac:dyDescent="0.25">
      <c r="G71" s="1" t="str">
        <f>Сотрудники!B73</f>
        <v>Филимонова Марина Александровна</v>
      </c>
    </row>
    <row r="72" spans="7:7" ht="56.25" x14ac:dyDescent="0.25">
      <c r="G72" s="1" t="str">
        <f>Сотрудники!B74</f>
        <v>Цикуниб Саньят Моссовна</v>
      </c>
    </row>
    <row r="73" spans="7:7" ht="37.5" x14ac:dyDescent="0.25">
      <c r="G73" s="1" t="str">
        <f>Сотрудники!B75</f>
        <v>Штезель Анна Юрьевна</v>
      </c>
    </row>
    <row r="74" spans="7:7" ht="37.5" x14ac:dyDescent="0.25">
      <c r="G74" s="1" t="str">
        <f>Сотрудники!B76</f>
        <v>Авагян Грета Левоновна</v>
      </c>
    </row>
    <row r="75" spans="7:7" ht="37.5" x14ac:dyDescent="0.25">
      <c r="G75" s="1" t="str">
        <f>Сотрудники!B77</f>
        <v>Вешкин Юрий Георгиевич</v>
      </c>
    </row>
    <row r="76" spans="7:7" ht="56.25" x14ac:dyDescent="0.25">
      <c r="G76" s="1" t="str">
        <f>Сотрудники!B78</f>
        <v>Ермакова Юлия Сергеевна</v>
      </c>
    </row>
    <row r="77" spans="7:7" ht="56.25" x14ac:dyDescent="0.25">
      <c r="G77" s="1" t="str">
        <f>Сотрудники!B79</f>
        <v>Кашкара Ирина Юрьевна</v>
      </c>
    </row>
    <row r="78" spans="7:7" ht="56.25" x14ac:dyDescent="0.25">
      <c r="G78" s="1" t="str">
        <f>Сотрудники!B80</f>
        <v>Кравченко Татьяна Евгеньевна</v>
      </c>
    </row>
    <row r="79" spans="7:7" ht="56.25" x14ac:dyDescent="0.25">
      <c r="G79" s="1" t="str">
        <f>Сотрудники!B81</f>
        <v>Куцегреева Людмила Владимировна</v>
      </c>
    </row>
    <row r="80" spans="7:7" ht="56.25" x14ac:dyDescent="0.25">
      <c r="G80" s="1" t="str">
        <f>Сотрудники!B82</f>
        <v>Наливкина Виктория Владимировна</v>
      </c>
    </row>
    <row r="81" spans="7:7" ht="56.25" x14ac:dyDescent="0.25">
      <c r="G81" s="1" t="str">
        <f>Сотрудники!B83</f>
        <v>Мизонова Инна Анатольевна</v>
      </c>
    </row>
    <row r="82" spans="7:7" ht="56.25" x14ac:dyDescent="0.25">
      <c r="G82" s="1" t="str">
        <f>Сотрудники!B84</f>
        <v>Петровская Анна Викторовна</v>
      </c>
    </row>
    <row r="83" spans="7:7" ht="56.25" x14ac:dyDescent="0.25">
      <c r="G83" s="1" t="str">
        <f>Сотрудники!B85</f>
        <v>Пидяшова Ольга Петровна</v>
      </c>
    </row>
    <row r="84" spans="7:7" ht="37.5" x14ac:dyDescent="0.25">
      <c r="G84" s="1" t="str">
        <f>Сотрудники!B86</f>
        <v>Саитова Мэри Юрьевна</v>
      </c>
    </row>
    <row r="85" spans="7:7" ht="75" x14ac:dyDescent="0.25">
      <c r="G85" s="1" t="str">
        <f>Сотрудники!B87</f>
        <v>Терещенко Татьяна Александровна</v>
      </c>
    </row>
    <row r="86" spans="7:7" ht="56.25" x14ac:dyDescent="0.25">
      <c r="G86" s="1" t="str">
        <f>Сотрудники!B88</f>
        <v>Фролова Вероника Вадимовна</v>
      </c>
    </row>
    <row r="87" spans="7:7" ht="37.5" x14ac:dyDescent="0.25">
      <c r="G87" s="1" t="str">
        <f>Сотрудники!B89</f>
        <v>Сурина Ирина Владимировна</v>
      </c>
    </row>
    <row r="88" spans="7:7" ht="56.25" x14ac:dyDescent="0.25">
      <c r="G88" s="1" t="str">
        <f>Сотрудники!B90</f>
        <v>Поддубный Евгений Михайлович</v>
      </c>
    </row>
    <row r="89" spans="7:7" ht="56.25" x14ac:dyDescent="0.25">
      <c r="G89" s="1" t="str">
        <f>Сотрудники!B91</f>
        <v>Стадник Алексей Иванович</v>
      </c>
    </row>
    <row r="90" spans="7:7" ht="56.25" x14ac:dyDescent="0.25">
      <c r="G90" s="1" t="str">
        <f>Сотрудники!B92</f>
        <v>Гапоненко Артем Васильевич</v>
      </c>
    </row>
    <row r="91" spans="7:7" ht="37.5" x14ac:dyDescent="0.25">
      <c r="G91" s="1" t="str">
        <f>Сотрудники!B93</f>
        <v>Веселов Денис Сергеевич</v>
      </c>
    </row>
    <row r="92" spans="7:7" ht="56.25" x14ac:dyDescent="0.25">
      <c r="G92" s="1" t="str">
        <f>Сотрудники!B94</f>
        <v>Козловская Светлана Алексеевна</v>
      </c>
    </row>
    <row r="93" spans="7:7" ht="56.25" x14ac:dyDescent="0.25">
      <c r="G93" s="1" t="str">
        <f>Сотрудники!B95</f>
        <v>Приходько Карина Согомоновна</v>
      </c>
    </row>
    <row r="94" spans="7:7" ht="56.25" x14ac:dyDescent="0.25">
      <c r="G94" s="1" t="str">
        <f>Сотрудники!B96</f>
        <v>Михайлова Лусинэ Сергеевна</v>
      </c>
    </row>
    <row r="95" spans="7:7" ht="56.25" x14ac:dyDescent="0.25">
      <c r="G95" s="1" t="str">
        <f>Сотрудники!B97</f>
        <v>Насыбулина Вероника Павловна</v>
      </c>
    </row>
    <row r="96" spans="7:7" ht="37.5" x14ac:dyDescent="0.25">
      <c r="G96" s="1" t="str">
        <f>Сотрудники!B98</f>
        <v>Кучер Максим Олегович</v>
      </c>
    </row>
    <row r="97" spans="7:7" ht="37.5" x14ac:dyDescent="0.25">
      <c r="G97" s="1" t="str">
        <f>Сотрудники!B99</f>
        <v>Авагян Эрик Юрьевич</v>
      </c>
    </row>
    <row r="98" spans="7:7" ht="56.25" x14ac:dyDescent="0.25">
      <c r="G98" s="1" t="str">
        <f>Сотрудники!B100</f>
        <v>Гарьковенко Вероника Эдуардовна</v>
      </c>
    </row>
    <row r="99" spans="7:7" ht="37.5" x14ac:dyDescent="0.25">
      <c r="G99" s="1" t="str">
        <f>Сотрудники!B101</f>
        <v>Савина Кира Сергеевна</v>
      </c>
    </row>
    <row r="100" spans="7:7" ht="75" x14ac:dyDescent="0.25">
      <c r="G100" s="1" t="str">
        <f>Сотрудники!B102</f>
        <v>Кофанов Антон Александрович</v>
      </c>
    </row>
    <row r="101" spans="7:7" ht="56.25" x14ac:dyDescent="0.25">
      <c r="G101" s="1" t="str">
        <f>Сотрудники!B103</f>
        <v>Горецкая Елена Олеговна</v>
      </c>
    </row>
    <row r="102" spans="7:7" x14ac:dyDescent="0.25">
      <c r="G102" s="1">
        <f>Сотрудники!B104</f>
        <v>0</v>
      </c>
    </row>
    <row r="103" spans="7:7" x14ac:dyDescent="0.25">
      <c r="G103" s="1">
        <f>Сотрудники!B105</f>
        <v>0</v>
      </c>
    </row>
    <row r="104" spans="7:7" x14ac:dyDescent="0.25">
      <c r="G104" s="1">
        <f>Сотрудники!B106</f>
        <v>0</v>
      </c>
    </row>
    <row r="105" spans="7:7" x14ac:dyDescent="0.25">
      <c r="G105" s="1">
        <f>Сотрудники!B107</f>
        <v>0</v>
      </c>
    </row>
    <row r="106" spans="7:7" x14ac:dyDescent="0.25">
      <c r="G106" s="1">
        <f>Сотрудники!B108</f>
        <v>0</v>
      </c>
    </row>
    <row r="107" spans="7:7" x14ac:dyDescent="0.25">
      <c r="G107" s="1">
        <f>Сотрудники!B109</f>
        <v>0</v>
      </c>
    </row>
    <row r="108" spans="7:7" x14ac:dyDescent="0.25">
      <c r="G108" s="1">
        <f>Сотрудники!B110</f>
        <v>0</v>
      </c>
    </row>
    <row r="109" spans="7:7" x14ac:dyDescent="0.25">
      <c r="G109" s="1">
        <f>Сотрудники!B111</f>
        <v>0</v>
      </c>
    </row>
    <row r="110" spans="7:7" x14ac:dyDescent="0.25">
      <c r="G110" s="1">
        <f>Сотрудники!B112</f>
        <v>0</v>
      </c>
    </row>
    <row r="111" spans="7:7" x14ac:dyDescent="0.25">
      <c r="G111" s="1">
        <f>Сотрудники!B113</f>
        <v>0</v>
      </c>
    </row>
    <row r="112" spans="7:7" x14ac:dyDescent="0.25">
      <c r="G112" s="1">
        <f>Сотрудники!B114</f>
        <v>0</v>
      </c>
    </row>
    <row r="113" spans="7:7" x14ac:dyDescent="0.25">
      <c r="G113" s="1">
        <f>Сотрудники!B115</f>
        <v>0</v>
      </c>
    </row>
    <row r="114" spans="7:7" x14ac:dyDescent="0.25">
      <c r="G114" s="1">
        <f>Сотрудники!B116</f>
        <v>0</v>
      </c>
    </row>
    <row r="115" spans="7:7" x14ac:dyDescent="0.25">
      <c r="G115" s="1">
        <f>Сотрудники!B117</f>
        <v>0</v>
      </c>
    </row>
    <row r="116" spans="7:7" x14ac:dyDescent="0.25">
      <c r="G116" s="1">
        <f>Сотрудники!B118</f>
        <v>0</v>
      </c>
    </row>
    <row r="117" spans="7:7" x14ac:dyDescent="0.25">
      <c r="G117" s="1">
        <f>Сотрудники!B119</f>
        <v>0</v>
      </c>
    </row>
    <row r="118" spans="7:7" x14ac:dyDescent="0.25">
      <c r="G118" s="1">
        <f>Сотрудники!B120</f>
        <v>0</v>
      </c>
    </row>
    <row r="119" spans="7:7" x14ac:dyDescent="0.25">
      <c r="G119" s="1">
        <f>Сотрудники!B121</f>
        <v>0</v>
      </c>
    </row>
    <row r="120" spans="7:7" x14ac:dyDescent="0.25">
      <c r="G120" s="1">
        <f>Сотрудники!B122</f>
        <v>0</v>
      </c>
    </row>
    <row r="121" spans="7:7" x14ac:dyDescent="0.25">
      <c r="G121" s="1">
        <f>Сотрудники!B123</f>
        <v>0</v>
      </c>
    </row>
    <row r="122" spans="7:7" x14ac:dyDescent="0.25">
      <c r="G122" s="1">
        <f>Сотрудники!B124</f>
        <v>0</v>
      </c>
    </row>
    <row r="123" spans="7:7" x14ac:dyDescent="0.25">
      <c r="G123" s="1">
        <f>Сотрудники!B125</f>
        <v>0</v>
      </c>
    </row>
    <row r="124" spans="7:7" x14ac:dyDescent="0.25">
      <c r="G124" s="1">
        <f>Сотрудники!B126</f>
        <v>0</v>
      </c>
    </row>
    <row r="125" spans="7:7" x14ac:dyDescent="0.25">
      <c r="G125" s="1">
        <f>Сотрудники!B127</f>
        <v>0</v>
      </c>
    </row>
    <row r="126" spans="7:7" x14ac:dyDescent="0.25">
      <c r="G126" s="1">
        <f>Сотрудники!B128</f>
        <v>0</v>
      </c>
    </row>
    <row r="127" spans="7:7" x14ac:dyDescent="0.25">
      <c r="G127" s="1">
        <f>Сотрудники!B129</f>
        <v>0</v>
      </c>
    </row>
    <row r="128" spans="7:7" x14ac:dyDescent="0.25">
      <c r="G128" s="1">
        <f>Сотрудники!B130</f>
        <v>0</v>
      </c>
    </row>
    <row r="129" spans="7:7" x14ac:dyDescent="0.25">
      <c r="G129" s="1">
        <f>Сотрудники!B131</f>
        <v>0</v>
      </c>
    </row>
    <row r="130" spans="7:7" x14ac:dyDescent="0.25">
      <c r="G130" s="1">
        <f>Сотрудники!B132</f>
        <v>0</v>
      </c>
    </row>
    <row r="131" spans="7:7" x14ac:dyDescent="0.25">
      <c r="G131" s="1">
        <f>Сотрудники!B133</f>
        <v>0</v>
      </c>
    </row>
    <row r="132" spans="7:7" x14ac:dyDescent="0.25">
      <c r="G132" s="1">
        <f>Сотрудники!B134</f>
        <v>0</v>
      </c>
    </row>
    <row r="133" spans="7:7" x14ac:dyDescent="0.25">
      <c r="G133" s="1">
        <f>Сотрудники!B135</f>
        <v>0</v>
      </c>
    </row>
    <row r="134" spans="7:7" x14ac:dyDescent="0.25">
      <c r="G134" s="1">
        <f>Сотрудники!B136</f>
        <v>0</v>
      </c>
    </row>
    <row r="135" spans="7:7" x14ac:dyDescent="0.25">
      <c r="G135" s="1">
        <f>Сотрудники!B137</f>
        <v>0</v>
      </c>
    </row>
    <row r="136" spans="7:7" x14ac:dyDescent="0.25">
      <c r="G136" s="1">
        <f>Сотрудники!B138</f>
        <v>0</v>
      </c>
    </row>
    <row r="137" spans="7:7" x14ac:dyDescent="0.25">
      <c r="G137" s="1">
        <f>Сотрудники!B139</f>
        <v>0</v>
      </c>
    </row>
    <row r="138" spans="7:7" x14ac:dyDescent="0.25">
      <c r="G138" s="1">
        <f>Сотрудники!B140</f>
        <v>0</v>
      </c>
    </row>
    <row r="139" spans="7:7" x14ac:dyDescent="0.25">
      <c r="G139" s="1">
        <f>Сотрудники!B141</f>
        <v>0</v>
      </c>
    </row>
    <row r="140" spans="7:7" x14ac:dyDescent="0.25">
      <c r="G140" s="1">
        <f>Сотрудники!B142</f>
        <v>0</v>
      </c>
    </row>
    <row r="141" spans="7:7" x14ac:dyDescent="0.25">
      <c r="G141" s="1">
        <f>Сотрудники!B143</f>
        <v>0</v>
      </c>
    </row>
    <row r="142" spans="7:7" x14ac:dyDescent="0.25">
      <c r="G142" s="1">
        <f>Сотрудники!B144</f>
        <v>0</v>
      </c>
    </row>
    <row r="143" spans="7:7" x14ac:dyDescent="0.25">
      <c r="G143" s="1">
        <f>Сотрудники!B145</f>
        <v>0</v>
      </c>
    </row>
    <row r="144" spans="7:7" x14ac:dyDescent="0.25">
      <c r="G144" s="1">
        <f>Сотрудники!B146</f>
        <v>0</v>
      </c>
    </row>
    <row r="145" spans="7:7" x14ac:dyDescent="0.25">
      <c r="G145" s="1">
        <f>Сотрудники!B147</f>
        <v>0</v>
      </c>
    </row>
    <row r="146" spans="7:7" x14ac:dyDescent="0.25">
      <c r="G146" s="1">
        <f>Сотрудники!B148</f>
        <v>0</v>
      </c>
    </row>
    <row r="147" spans="7:7" x14ac:dyDescent="0.25">
      <c r="G147" s="1">
        <f>Сотрудники!B149</f>
        <v>0</v>
      </c>
    </row>
    <row r="148" spans="7:7" x14ac:dyDescent="0.25">
      <c r="G148" s="1">
        <f>Сотрудники!B150</f>
        <v>0</v>
      </c>
    </row>
    <row r="149" spans="7:7" x14ac:dyDescent="0.25">
      <c r="G149" s="1">
        <f>Сотрудники!B151</f>
        <v>0</v>
      </c>
    </row>
    <row r="150" spans="7:7" x14ac:dyDescent="0.25">
      <c r="G150" s="1">
        <f>Сотрудники!B152</f>
        <v>0</v>
      </c>
    </row>
    <row r="151" spans="7:7" x14ac:dyDescent="0.25">
      <c r="G151" s="1">
        <f>Сотрудники!B153</f>
        <v>0</v>
      </c>
    </row>
    <row r="152" spans="7:7" x14ac:dyDescent="0.25">
      <c r="G152" s="1">
        <f>Сотрудники!B154</f>
        <v>0</v>
      </c>
    </row>
    <row r="153" spans="7:7" x14ac:dyDescent="0.25">
      <c r="G153" s="1">
        <f>Сотрудники!B155</f>
        <v>0</v>
      </c>
    </row>
    <row r="154" spans="7:7" x14ac:dyDescent="0.25">
      <c r="G154" s="1">
        <f>Сотрудники!B156</f>
        <v>0</v>
      </c>
    </row>
    <row r="155" spans="7:7" x14ac:dyDescent="0.25">
      <c r="G155" s="1">
        <f>Сотрудники!B157</f>
        <v>0</v>
      </c>
    </row>
    <row r="156" spans="7:7" x14ac:dyDescent="0.25">
      <c r="G156" s="1">
        <f>Сотрудники!B158</f>
        <v>0</v>
      </c>
    </row>
    <row r="157" spans="7:7" x14ac:dyDescent="0.25">
      <c r="G157" s="1">
        <f>Сотрудники!B159</f>
        <v>0</v>
      </c>
    </row>
    <row r="158" spans="7:7" x14ac:dyDescent="0.25">
      <c r="G158" s="1">
        <f>Сотрудники!B160</f>
        <v>0</v>
      </c>
    </row>
    <row r="159" spans="7:7" x14ac:dyDescent="0.25">
      <c r="G159" s="1">
        <f>Сотрудники!B161</f>
        <v>0</v>
      </c>
    </row>
    <row r="160" spans="7:7" x14ac:dyDescent="0.25">
      <c r="G160" s="1">
        <f>Сотрудники!B162</f>
        <v>0</v>
      </c>
    </row>
    <row r="161" spans="7:7" x14ac:dyDescent="0.25">
      <c r="G161" s="1">
        <f>Сотрудники!B163</f>
        <v>0</v>
      </c>
    </row>
    <row r="162" spans="7:7" x14ac:dyDescent="0.25">
      <c r="G162" s="1">
        <f>Сотрудники!B164</f>
        <v>0</v>
      </c>
    </row>
    <row r="163" spans="7:7" x14ac:dyDescent="0.25">
      <c r="G163" s="1">
        <f>Сотрудники!B165</f>
        <v>0</v>
      </c>
    </row>
    <row r="164" spans="7:7" x14ac:dyDescent="0.25">
      <c r="G164" s="1">
        <f>Сотрудники!B166</f>
        <v>0</v>
      </c>
    </row>
    <row r="165" spans="7:7" x14ac:dyDescent="0.25">
      <c r="G165" s="1">
        <f>Сотрудники!B167</f>
        <v>0</v>
      </c>
    </row>
    <row r="166" spans="7:7" x14ac:dyDescent="0.25">
      <c r="G166" s="1">
        <f>Сотрудники!B168</f>
        <v>0</v>
      </c>
    </row>
    <row r="167" spans="7:7" x14ac:dyDescent="0.25">
      <c r="G167" s="1">
        <f>Сотрудники!B169</f>
        <v>0</v>
      </c>
    </row>
    <row r="168" spans="7:7" x14ac:dyDescent="0.25">
      <c r="G168" s="1">
        <f>Сотрудники!B170</f>
        <v>0</v>
      </c>
    </row>
    <row r="169" spans="7:7" x14ac:dyDescent="0.25">
      <c r="G169" s="1">
        <f>Сотрудники!B171</f>
        <v>0</v>
      </c>
    </row>
    <row r="170" spans="7:7" x14ac:dyDescent="0.25">
      <c r="G170" s="1">
        <f>Сотрудники!B172</f>
        <v>0</v>
      </c>
    </row>
    <row r="171" spans="7:7" x14ac:dyDescent="0.25">
      <c r="G171" s="1">
        <f>Сотрудники!B173</f>
        <v>0</v>
      </c>
    </row>
    <row r="172" spans="7:7" x14ac:dyDescent="0.25">
      <c r="G172" s="1">
        <f>Сотрудники!B174</f>
        <v>0</v>
      </c>
    </row>
    <row r="173" spans="7:7" x14ac:dyDescent="0.25">
      <c r="G173" s="1">
        <f>Сотрудники!B175</f>
        <v>0</v>
      </c>
    </row>
    <row r="174" spans="7:7" x14ac:dyDescent="0.25">
      <c r="G174" s="1">
        <f>Сотрудники!B176</f>
        <v>0</v>
      </c>
    </row>
    <row r="175" spans="7:7" x14ac:dyDescent="0.25">
      <c r="G175" s="1">
        <f>Сотрудники!B177</f>
        <v>0</v>
      </c>
    </row>
    <row r="176" spans="7:7" x14ac:dyDescent="0.25">
      <c r="G176" s="1">
        <f>Сотрудники!B178</f>
        <v>0</v>
      </c>
    </row>
    <row r="177" spans="7:7" x14ac:dyDescent="0.25">
      <c r="G177" s="1">
        <f>Сотрудники!B179</f>
        <v>0</v>
      </c>
    </row>
    <row r="178" spans="7:7" x14ac:dyDescent="0.25">
      <c r="G178" s="1">
        <f>Сотрудники!B180</f>
        <v>0</v>
      </c>
    </row>
    <row r="179" spans="7:7" x14ac:dyDescent="0.25">
      <c r="G179" s="1">
        <f>Сотрудники!B181</f>
        <v>0</v>
      </c>
    </row>
    <row r="180" spans="7:7" x14ac:dyDescent="0.25">
      <c r="G180" s="1">
        <f>Сотрудники!B182</f>
        <v>0</v>
      </c>
    </row>
    <row r="181" spans="7:7" x14ac:dyDescent="0.25">
      <c r="G181" s="1">
        <f>Сотрудники!B183</f>
        <v>0</v>
      </c>
    </row>
    <row r="182" spans="7:7" x14ac:dyDescent="0.25">
      <c r="G182" s="1">
        <f>Сотрудники!B184</f>
        <v>0</v>
      </c>
    </row>
    <row r="183" spans="7:7" x14ac:dyDescent="0.25">
      <c r="G183" s="1">
        <f>Сотрудники!B185</f>
        <v>0</v>
      </c>
    </row>
    <row r="184" spans="7:7" x14ac:dyDescent="0.25">
      <c r="G184" s="1">
        <f>Сотрудники!B186</f>
        <v>0</v>
      </c>
    </row>
    <row r="185" spans="7:7" x14ac:dyDescent="0.25">
      <c r="G185" s="1">
        <f>Сотрудники!B187</f>
        <v>0</v>
      </c>
    </row>
    <row r="186" spans="7:7" x14ac:dyDescent="0.25">
      <c r="G186" s="1">
        <f>Сотрудники!B188</f>
        <v>0</v>
      </c>
    </row>
    <row r="187" spans="7:7" x14ac:dyDescent="0.25">
      <c r="G187" s="1">
        <f>Сотрудники!B189</f>
        <v>0</v>
      </c>
    </row>
    <row r="188" spans="7:7" x14ac:dyDescent="0.25">
      <c r="G188" s="1">
        <f>Сотрудники!B190</f>
        <v>0</v>
      </c>
    </row>
    <row r="189" spans="7:7" x14ac:dyDescent="0.25">
      <c r="G189" s="1">
        <f>Сотрудники!B191</f>
        <v>0</v>
      </c>
    </row>
    <row r="190" spans="7:7" x14ac:dyDescent="0.25">
      <c r="G190" s="1">
        <f>Сотрудники!B192</f>
        <v>0</v>
      </c>
    </row>
    <row r="191" spans="7:7" x14ac:dyDescent="0.25">
      <c r="G191" s="1">
        <f>Сотрудники!B193</f>
        <v>0</v>
      </c>
    </row>
    <row r="192" spans="7:7" x14ac:dyDescent="0.25">
      <c r="G192" s="1">
        <f>Сотрудники!B194</f>
        <v>0</v>
      </c>
    </row>
    <row r="193" spans="7:7" x14ac:dyDescent="0.25">
      <c r="G193" s="1">
        <f>Сотрудники!B195</f>
        <v>0</v>
      </c>
    </row>
    <row r="194" spans="7:7" x14ac:dyDescent="0.25">
      <c r="G194" s="1">
        <f>Сотрудники!B196</f>
        <v>0</v>
      </c>
    </row>
    <row r="195" spans="7:7" x14ac:dyDescent="0.25">
      <c r="G195" s="1">
        <f>Сотрудники!B197</f>
        <v>0</v>
      </c>
    </row>
    <row r="196" spans="7:7" x14ac:dyDescent="0.25">
      <c r="G196" s="1">
        <f>Сотрудники!B198</f>
        <v>0</v>
      </c>
    </row>
    <row r="197" spans="7:7" x14ac:dyDescent="0.25">
      <c r="G197" s="1">
        <f>Сотрудники!B199</f>
        <v>0</v>
      </c>
    </row>
    <row r="198" spans="7:7" x14ac:dyDescent="0.25">
      <c r="G198" s="1">
        <f>Сотрудники!B200</f>
        <v>0</v>
      </c>
    </row>
    <row r="199" spans="7:7" x14ac:dyDescent="0.25">
      <c r="G199" s="1">
        <f>Сотрудники!B201</f>
        <v>0</v>
      </c>
    </row>
    <row r="200" spans="7:7" x14ac:dyDescent="0.25">
      <c r="G200" s="1">
        <f>Сотрудники!B202</f>
        <v>0</v>
      </c>
    </row>
    <row r="201" spans="7:7" x14ac:dyDescent="0.25">
      <c r="G201" s="1">
        <f>Сотрудники!B203</f>
        <v>0</v>
      </c>
    </row>
    <row r="202" spans="7:7" x14ac:dyDescent="0.25">
      <c r="G202" s="1">
        <f>Сотрудники!B204</f>
        <v>0</v>
      </c>
    </row>
    <row r="203" spans="7:7" x14ac:dyDescent="0.25">
      <c r="G203" s="1">
        <f>Сотрудники!B205</f>
        <v>0</v>
      </c>
    </row>
    <row r="204" spans="7:7" x14ac:dyDescent="0.25">
      <c r="G204" s="1">
        <f>Сотрудники!B206</f>
        <v>0</v>
      </c>
    </row>
    <row r="205" spans="7:7" x14ac:dyDescent="0.25">
      <c r="G205" s="1">
        <f>Сотрудники!B207</f>
        <v>0</v>
      </c>
    </row>
    <row r="206" spans="7:7" x14ac:dyDescent="0.25">
      <c r="G206" s="1">
        <f>Сотрудники!B208</f>
        <v>0</v>
      </c>
    </row>
    <row r="207" spans="7:7" x14ac:dyDescent="0.25">
      <c r="G207" s="1">
        <f>Сотрудники!B209</f>
        <v>0</v>
      </c>
    </row>
    <row r="208" spans="7:7" x14ac:dyDescent="0.25">
      <c r="G208" s="1">
        <f>Сотрудники!B210</f>
        <v>0</v>
      </c>
    </row>
    <row r="209" spans="7:7" x14ac:dyDescent="0.25">
      <c r="G209" s="1">
        <f>Сотрудники!B211</f>
        <v>0</v>
      </c>
    </row>
    <row r="210" spans="7:7" x14ac:dyDescent="0.25">
      <c r="G210" s="1">
        <f>Сотрудники!B212</f>
        <v>0</v>
      </c>
    </row>
    <row r="211" spans="7:7" x14ac:dyDescent="0.25">
      <c r="G211" s="1">
        <f>Сотрудники!B213</f>
        <v>0</v>
      </c>
    </row>
    <row r="212" spans="7:7" x14ac:dyDescent="0.25">
      <c r="G212" s="1">
        <f>Сотрудники!B214</f>
        <v>0</v>
      </c>
    </row>
    <row r="213" spans="7:7" x14ac:dyDescent="0.25">
      <c r="G213" s="1">
        <f>Сотрудники!B215</f>
        <v>0</v>
      </c>
    </row>
    <row r="214" spans="7:7" x14ac:dyDescent="0.25">
      <c r="G214" s="1">
        <f>Сотрудники!B216</f>
        <v>0</v>
      </c>
    </row>
    <row r="215" spans="7:7" x14ac:dyDescent="0.25">
      <c r="G215" s="1">
        <f>Сотрудники!B217</f>
        <v>0</v>
      </c>
    </row>
    <row r="216" spans="7:7" x14ac:dyDescent="0.25">
      <c r="G216" s="1">
        <f>Сотрудники!B218</f>
        <v>0</v>
      </c>
    </row>
    <row r="217" spans="7:7" x14ac:dyDescent="0.25">
      <c r="G217" s="1">
        <f>Сотрудники!B219</f>
        <v>0</v>
      </c>
    </row>
    <row r="218" spans="7:7" x14ac:dyDescent="0.25">
      <c r="G218" s="1">
        <f>Сотрудники!B220</f>
        <v>0</v>
      </c>
    </row>
    <row r="219" spans="7:7" x14ac:dyDescent="0.25">
      <c r="G219" s="1">
        <f>Сотрудники!B221</f>
        <v>0</v>
      </c>
    </row>
    <row r="220" spans="7:7" x14ac:dyDescent="0.25">
      <c r="G220" s="1">
        <f>Сотрудники!B222</f>
        <v>0</v>
      </c>
    </row>
    <row r="221" spans="7:7" x14ac:dyDescent="0.25">
      <c r="G221" s="1">
        <f>Сотрудники!B223</f>
        <v>0</v>
      </c>
    </row>
    <row r="222" spans="7:7" x14ac:dyDescent="0.25">
      <c r="G222" s="1">
        <f>Сотрудники!B224</f>
        <v>0</v>
      </c>
    </row>
    <row r="223" spans="7:7" x14ac:dyDescent="0.25">
      <c r="G223" s="1">
        <f>Сотрудники!B225</f>
        <v>0</v>
      </c>
    </row>
    <row r="224" spans="7:7" x14ac:dyDescent="0.25">
      <c r="G224" s="1">
        <f>Сотрудники!B226</f>
        <v>0</v>
      </c>
    </row>
    <row r="225" spans="7:7" x14ac:dyDescent="0.25">
      <c r="G225" s="1">
        <f>Сотрудники!B227</f>
        <v>0</v>
      </c>
    </row>
    <row r="226" spans="7:7" x14ac:dyDescent="0.25">
      <c r="G226" s="1">
        <f>Сотрудники!B228</f>
        <v>0</v>
      </c>
    </row>
    <row r="227" spans="7:7" x14ac:dyDescent="0.25">
      <c r="G227" s="1">
        <f>Сотрудники!B229</f>
        <v>0</v>
      </c>
    </row>
    <row r="228" spans="7:7" x14ac:dyDescent="0.25">
      <c r="G228" s="1">
        <f>Сотрудники!B230</f>
        <v>0</v>
      </c>
    </row>
    <row r="229" spans="7:7" x14ac:dyDescent="0.25">
      <c r="G229" s="1">
        <f>Сотрудники!B231</f>
        <v>0</v>
      </c>
    </row>
    <row r="230" spans="7:7" x14ac:dyDescent="0.25">
      <c r="G230" s="1">
        <f>Сотрудники!B232</f>
        <v>0</v>
      </c>
    </row>
    <row r="231" spans="7:7" x14ac:dyDescent="0.25">
      <c r="G231" s="1">
        <f>Сотрудники!B233</f>
        <v>0</v>
      </c>
    </row>
    <row r="232" spans="7:7" x14ac:dyDescent="0.25">
      <c r="G232" s="1">
        <f>Сотрудники!B234</f>
        <v>0</v>
      </c>
    </row>
    <row r="233" spans="7:7" x14ac:dyDescent="0.25">
      <c r="G233" s="1">
        <f>Сотрудники!B235</f>
        <v>0</v>
      </c>
    </row>
    <row r="234" spans="7:7" x14ac:dyDescent="0.25">
      <c r="G234" s="1">
        <f>Сотрудники!B236</f>
        <v>0</v>
      </c>
    </row>
    <row r="235" spans="7:7" x14ac:dyDescent="0.25">
      <c r="G235" s="1">
        <f>Сотрудники!B237</f>
        <v>0</v>
      </c>
    </row>
    <row r="236" spans="7:7" x14ac:dyDescent="0.25">
      <c r="G236" s="1">
        <f>Сотрудники!B238</f>
        <v>0</v>
      </c>
    </row>
    <row r="237" spans="7:7" x14ac:dyDescent="0.25">
      <c r="G237" s="1">
        <f>Сотрудники!B239</f>
        <v>0</v>
      </c>
    </row>
    <row r="238" spans="7:7" x14ac:dyDescent="0.25">
      <c r="G238" s="1">
        <f>Сотрудники!B240</f>
        <v>0</v>
      </c>
    </row>
    <row r="239" spans="7:7" x14ac:dyDescent="0.25">
      <c r="G239" s="1">
        <f>Сотрудники!B241</f>
        <v>0</v>
      </c>
    </row>
    <row r="240" spans="7:7" x14ac:dyDescent="0.25">
      <c r="G240" s="1">
        <f>Сотрудники!B242</f>
        <v>0</v>
      </c>
    </row>
    <row r="241" spans="7:7" x14ac:dyDescent="0.25">
      <c r="G241" s="1">
        <f>Сотрудники!B243</f>
        <v>0</v>
      </c>
    </row>
    <row r="242" spans="7:7" x14ac:dyDescent="0.25">
      <c r="G242" s="1">
        <f>Сотрудники!B244</f>
        <v>0</v>
      </c>
    </row>
    <row r="243" spans="7:7" x14ac:dyDescent="0.25">
      <c r="G243" s="1">
        <f>Сотрудники!B245</f>
        <v>0</v>
      </c>
    </row>
    <row r="244" spans="7:7" x14ac:dyDescent="0.25">
      <c r="G244" s="1">
        <f>Сотрудники!B246</f>
        <v>0</v>
      </c>
    </row>
    <row r="245" spans="7:7" x14ac:dyDescent="0.25">
      <c r="G245" s="1">
        <f>Сотрудники!B247</f>
        <v>0</v>
      </c>
    </row>
    <row r="246" spans="7:7" x14ac:dyDescent="0.25">
      <c r="G246" s="1">
        <f>Сотрудники!B248</f>
        <v>0</v>
      </c>
    </row>
    <row r="247" spans="7:7" x14ac:dyDescent="0.25">
      <c r="G247" s="1">
        <f>Сотрудники!B249</f>
        <v>0</v>
      </c>
    </row>
    <row r="248" spans="7:7" x14ac:dyDescent="0.25">
      <c r="G248" s="1">
        <f>Сотрудники!B250</f>
        <v>0</v>
      </c>
    </row>
    <row r="249" spans="7:7" x14ac:dyDescent="0.25">
      <c r="G249" s="1">
        <f>Сотрудники!B251</f>
        <v>0</v>
      </c>
    </row>
    <row r="250" spans="7:7" x14ac:dyDescent="0.25">
      <c r="G250" s="1">
        <f>Сотрудники!B252</f>
        <v>0</v>
      </c>
    </row>
    <row r="251" spans="7:7" x14ac:dyDescent="0.25">
      <c r="G251" s="1">
        <f>Сотрудники!B253</f>
        <v>0</v>
      </c>
    </row>
    <row r="252" spans="7:7" x14ac:dyDescent="0.25">
      <c r="G252" s="1">
        <f>Сотрудники!B254</f>
        <v>0</v>
      </c>
    </row>
    <row r="253" spans="7:7" x14ac:dyDescent="0.25">
      <c r="G253" s="1">
        <f>Сотрудники!B255</f>
        <v>0</v>
      </c>
    </row>
    <row r="254" spans="7:7" x14ac:dyDescent="0.25">
      <c r="G254" s="1">
        <f>Сотрудники!B256</f>
        <v>0</v>
      </c>
    </row>
    <row r="255" spans="7:7" x14ac:dyDescent="0.25">
      <c r="G255" s="1">
        <f>Сотрудники!B257</f>
        <v>0</v>
      </c>
    </row>
    <row r="256" spans="7:7" x14ac:dyDescent="0.25">
      <c r="G256" s="1">
        <f>Сотрудники!B258</f>
        <v>0</v>
      </c>
    </row>
    <row r="257" spans="7:7" x14ac:dyDescent="0.25">
      <c r="G257" s="1">
        <f>Сотрудники!B259</f>
        <v>0</v>
      </c>
    </row>
    <row r="258" spans="7:7" x14ac:dyDescent="0.25">
      <c r="G258" s="1">
        <f>Сотрудники!B260</f>
        <v>0</v>
      </c>
    </row>
    <row r="259" spans="7:7" x14ac:dyDescent="0.25">
      <c r="G259" s="1">
        <f>Сотрудники!B261</f>
        <v>0</v>
      </c>
    </row>
    <row r="260" spans="7:7" x14ac:dyDescent="0.25">
      <c r="G260" s="1">
        <f>Сотрудники!B262</f>
        <v>0</v>
      </c>
    </row>
    <row r="261" spans="7:7" x14ac:dyDescent="0.25">
      <c r="G261" s="1">
        <f>Сотрудники!B263</f>
        <v>0</v>
      </c>
    </row>
    <row r="262" spans="7:7" x14ac:dyDescent="0.25">
      <c r="G262" s="1">
        <f>Сотрудники!B264</f>
        <v>0</v>
      </c>
    </row>
    <row r="263" spans="7:7" x14ac:dyDescent="0.25">
      <c r="G263" s="1">
        <f>Сотрудники!B265</f>
        <v>0</v>
      </c>
    </row>
    <row r="264" spans="7:7" x14ac:dyDescent="0.25">
      <c r="G264" s="1">
        <f>Сотрудники!B266</f>
        <v>0</v>
      </c>
    </row>
    <row r="265" spans="7:7" x14ac:dyDescent="0.25">
      <c r="G265" s="1">
        <f>Сотрудники!B267</f>
        <v>0</v>
      </c>
    </row>
    <row r="266" spans="7:7" x14ac:dyDescent="0.25">
      <c r="G266" s="1">
        <f>Сотрудники!B268</f>
        <v>0</v>
      </c>
    </row>
    <row r="267" spans="7:7" x14ac:dyDescent="0.25">
      <c r="G267" s="1">
        <f>Сотрудники!B269</f>
        <v>0</v>
      </c>
    </row>
    <row r="268" spans="7:7" x14ac:dyDescent="0.25">
      <c r="G268" s="1">
        <f>Сотрудники!B270</f>
        <v>0</v>
      </c>
    </row>
    <row r="269" spans="7:7" x14ac:dyDescent="0.25">
      <c r="G269" s="1">
        <f>Сотрудники!B271</f>
        <v>0</v>
      </c>
    </row>
    <row r="270" spans="7:7" x14ac:dyDescent="0.25">
      <c r="G270" s="1">
        <f>Сотрудники!B272</f>
        <v>0</v>
      </c>
    </row>
    <row r="271" spans="7:7" x14ac:dyDescent="0.25">
      <c r="G271" s="1">
        <f>Сотрудники!B273</f>
        <v>0</v>
      </c>
    </row>
    <row r="272" spans="7:7" x14ac:dyDescent="0.25">
      <c r="G272" s="1">
        <f>Сотрудники!B274</f>
        <v>0</v>
      </c>
    </row>
    <row r="273" spans="7:7" x14ac:dyDescent="0.25">
      <c r="G273" s="1">
        <f>Сотрудники!B275</f>
        <v>0</v>
      </c>
    </row>
    <row r="274" spans="7:7" x14ac:dyDescent="0.25">
      <c r="G274" s="1">
        <f>Сотрудники!B276</f>
        <v>0</v>
      </c>
    </row>
    <row r="275" spans="7:7" x14ac:dyDescent="0.25">
      <c r="G275" s="1">
        <f>Сотрудники!B277</f>
        <v>0</v>
      </c>
    </row>
    <row r="276" spans="7:7" x14ac:dyDescent="0.25">
      <c r="G276" s="1">
        <f>Сотрудники!B278</f>
        <v>0</v>
      </c>
    </row>
    <row r="277" spans="7:7" x14ac:dyDescent="0.25">
      <c r="G277" s="1">
        <f>Сотрудники!B279</f>
        <v>0</v>
      </c>
    </row>
    <row r="278" spans="7:7" x14ac:dyDescent="0.25">
      <c r="G278" s="1">
        <f>Сотрудники!B280</f>
        <v>0</v>
      </c>
    </row>
    <row r="279" spans="7:7" x14ac:dyDescent="0.25">
      <c r="G279" s="1">
        <f>Сотрудники!B281</f>
        <v>0</v>
      </c>
    </row>
    <row r="280" spans="7:7" x14ac:dyDescent="0.25">
      <c r="G280" s="1">
        <f>Сотрудники!B282</f>
        <v>0</v>
      </c>
    </row>
    <row r="281" spans="7:7" x14ac:dyDescent="0.25">
      <c r="G281" s="1">
        <f>Сотрудники!B283</f>
        <v>0</v>
      </c>
    </row>
    <row r="282" spans="7:7" x14ac:dyDescent="0.25">
      <c r="G282" s="1">
        <f>Сотрудники!B284</f>
        <v>0</v>
      </c>
    </row>
    <row r="283" spans="7:7" x14ac:dyDescent="0.25">
      <c r="G283" s="1">
        <f>Сотрудники!B285</f>
        <v>0</v>
      </c>
    </row>
    <row r="284" spans="7:7" x14ac:dyDescent="0.25">
      <c r="G284" s="1">
        <f>Сотрудники!B286</f>
        <v>0</v>
      </c>
    </row>
    <row r="285" spans="7:7" x14ac:dyDescent="0.25">
      <c r="G285" s="1">
        <f>Сотрудники!B287</f>
        <v>0</v>
      </c>
    </row>
    <row r="286" spans="7:7" x14ac:dyDescent="0.25">
      <c r="G286" s="1">
        <f>Сотрудники!B288</f>
        <v>0</v>
      </c>
    </row>
    <row r="287" spans="7:7" x14ac:dyDescent="0.25">
      <c r="G287" s="1">
        <f>Сотрудники!B289</f>
        <v>0</v>
      </c>
    </row>
    <row r="288" spans="7:7" x14ac:dyDescent="0.25">
      <c r="G288" s="1">
        <f>Сотрудники!B290</f>
        <v>0</v>
      </c>
    </row>
    <row r="289" spans="7:7" x14ac:dyDescent="0.25">
      <c r="G289" s="1">
        <f>Сотрудники!B291</f>
        <v>0</v>
      </c>
    </row>
    <row r="290" spans="7:7" x14ac:dyDescent="0.25">
      <c r="G290" s="1">
        <f>Сотрудники!B292</f>
        <v>0</v>
      </c>
    </row>
    <row r="291" spans="7:7" x14ac:dyDescent="0.25">
      <c r="G291" s="1">
        <f>Сотрудники!B293</f>
        <v>0</v>
      </c>
    </row>
    <row r="292" spans="7:7" x14ac:dyDescent="0.25">
      <c r="G292" s="1">
        <f>Сотрудники!B294</f>
        <v>0</v>
      </c>
    </row>
    <row r="293" spans="7:7" x14ac:dyDescent="0.25">
      <c r="G293" s="1">
        <f>Сотрудники!B295</f>
        <v>0</v>
      </c>
    </row>
    <row r="294" spans="7:7" x14ac:dyDescent="0.25">
      <c r="G294" s="1">
        <f>Сотрудники!B296</f>
        <v>0</v>
      </c>
    </row>
    <row r="295" spans="7:7" x14ac:dyDescent="0.25">
      <c r="G295" s="1">
        <f>Сотрудники!B297</f>
        <v>0</v>
      </c>
    </row>
    <row r="296" spans="7:7" x14ac:dyDescent="0.25">
      <c r="G296" s="1">
        <f>Сотрудники!B298</f>
        <v>0</v>
      </c>
    </row>
    <row r="297" spans="7:7" x14ac:dyDescent="0.25">
      <c r="G297" s="1">
        <f>Сотрудники!B299</f>
        <v>0</v>
      </c>
    </row>
    <row r="298" spans="7:7" x14ac:dyDescent="0.25">
      <c r="G298" s="1">
        <f>Сотрудники!B300</f>
        <v>0</v>
      </c>
    </row>
    <row r="299" spans="7:7" x14ac:dyDescent="0.25">
      <c r="G299" s="1">
        <f>Сотрудники!B301</f>
        <v>0</v>
      </c>
    </row>
    <row r="300" spans="7:7" x14ac:dyDescent="0.25">
      <c r="G300" s="1">
        <f>Сотрудники!B302</f>
        <v>0</v>
      </c>
    </row>
    <row r="301" spans="7:7" x14ac:dyDescent="0.25">
      <c r="G301" s="1">
        <f>Сотрудники!B303</f>
        <v>0</v>
      </c>
    </row>
    <row r="302" spans="7:7" x14ac:dyDescent="0.25">
      <c r="G302" s="1">
        <f>Сотрудники!B304</f>
        <v>0</v>
      </c>
    </row>
    <row r="303" spans="7:7" x14ac:dyDescent="0.25">
      <c r="G303" s="1">
        <f>Сотрудники!B305</f>
        <v>0</v>
      </c>
    </row>
    <row r="304" spans="7:7" x14ac:dyDescent="0.25">
      <c r="G304" s="1">
        <f>Сотрудники!B306</f>
        <v>0</v>
      </c>
    </row>
    <row r="305" spans="7:7" x14ac:dyDescent="0.25">
      <c r="G305" s="1">
        <f>Сотрудники!B307</f>
        <v>0</v>
      </c>
    </row>
    <row r="306" spans="7:7" x14ac:dyDescent="0.25">
      <c r="G306" s="1">
        <f>Сотрудники!B308</f>
        <v>0</v>
      </c>
    </row>
    <row r="307" spans="7:7" x14ac:dyDescent="0.25">
      <c r="G307" s="1">
        <f>Сотрудники!B309</f>
        <v>0</v>
      </c>
    </row>
    <row r="308" spans="7:7" x14ac:dyDescent="0.25">
      <c r="G308" s="1">
        <f>Сотрудники!B310</f>
        <v>0</v>
      </c>
    </row>
    <row r="309" spans="7:7" x14ac:dyDescent="0.25">
      <c r="G309" s="1">
        <f>Сотрудники!B311</f>
        <v>0</v>
      </c>
    </row>
    <row r="310" spans="7:7" x14ac:dyDescent="0.25">
      <c r="G310" s="1">
        <f>Сотрудники!B312</f>
        <v>0</v>
      </c>
    </row>
    <row r="311" spans="7:7" x14ac:dyDescent="0.25">
      <c r="G311" s="1">
        <f>Сотрудники!B313</f>
        <v>0</v>
      </c>
    </row>
    <row r="312" spans="7:7" x14ac:dyDescent="0.25">
      <c r="G312" s="1">
        <f>Сотрудники!B314</f>
        <v>0</v>
      </c>
    </row>
    <row r="313" spans="7:7" x14ac:dyDescent="0.25">
      <c r="G313" s="1">
        <f>Сотрудники!B315</f>
        <v>0</v>
      </c>
    </row>
    <row r="314" spans="7:7" x14ac:dyDescent="0.25">
      <c r="G314" s="1">
        <f>Сотрудники!B316</f>
        <v>0</v>
      </c>
    </row>
    <row r="315" spans="7:7" x14ac:dyDescent="0.25">
      <c r="G315" s="1">
        <f>Сотрудники!B317</f>
        <v>0</v>
      </c>
    </row>
    <row r="316" spans="7:7" x14ac:dyDescent="0.25">
      <c r="G316" s="1">
        <f>Сотрудники!B318</f>
        <v>0</v>
      </c>
    </row>
    <row r="317" spans="7:7" x14ac:dyDescent="0.25">
      <c r="G317" s="1">
        <f>Сотрудники!B319</f>
        <v>0</v>
      </c>
    </row>
    <row r="318" spans="7:7" x14ac:dyDescent="0.25">
      <c r="G318" s="1">
        <f>Сотрудники!B320</f>
        <v>0</v>
      </c>
    </row>
    <row r="319" spans="7:7" x14ac:dyDescent="0.25">
      <c r="G319" s="1">
        <f>Сотрудники!B321</f>
        <v>0</v>
      </c>
    </row>
    <row r="320" spans="7:7" x14ac:dyDescent="0.25">
      <c r="G320" s="1">
        <f>Сотрудники!B322</f>
        <v>0</v>
      </c>
    </row>
    <row r="321" spans="7:7" x14ac:dyDescent="0.25">
      <c r="G321" s="1">
        <f>Сотрудники!B323</f>
        <v>0</v>
      </c>
    </row>
    <row r="322" spans="7:7" x14ac:dyDescent="0.25">
      <c r="G322" s="1">
        <f>Сотрудники!B324</f>
        <v>0</v>
      </c>
    </row>
    <row r="323" spans="7:7" x14ac:dyDescent="0.25">
      <c r="G323" s="1">
        <f>Сотрудники!B325</f>
        <v>0</v>
      </c>
    </row>
    <row r="324" spans="7:7" x14ac:dyDescent="0.25">
      <c r="G324" s="1">
        <f>Сотрудники!B326</f>
        <v>0</v>
      </c>
    </row>
    <row r="325" spans="7:7" x14ac:dyDescent="0.25">
      <c r="G325" s="1">
        <f>Сотрудники!B327</f>
        <v>0</v>
      </c>
    </row>
    <row r="326" spans="7:7" x14ac:dyDescent="0.25">
      <c r="G326" s="1">
        <f>Сотрудники!B328</f>
        <v>0</v>
      </c>
    </row>
    <row r="327" spans="7:7" x14ac:dyDescent="0.25">
      <c r="G327" s="1">
        <f>Сотрудники!B329</f>
        <v>0</v>
      </c>
    </row>
    <row r="328" spans="7:7" x14ac:dyDescent="0.25">
      <c r="G328" s="1">
        <f>Сотрудники!B330</f>
        <v>0</v>
      </c>
    </row>
    <row r="329" spans="7:7" x14ac:dyDescent="0.25">
      <c r="G329" s="1">
        <f>Сотрудники!B331</f>
        <v>0</v>
      </c>
    </row>
    <row r="330" spans="7:7" x14ac:dyDescent="0.25">
      <c r="G330" s="1">
        <f>Сотрудники!B332</f>
        <v>0</v>
      </c>
    </row>
    <row r="331" spans="7:7" x14ac:dyDescent="0.25">
      <c r="G331" s="1">
        <f>Сотрудники!B333</f>
        <v>0</v>
      </c>
    </row>
    <row r="332" spans="7:7" x14ac:dyDescent="0.25">
      <c r="G332" s="1">
        <f>Сотрудники!B334</f>
        <v>0</v>
      </c>
    </row>
    <row r="333" spans="7:7" x14ac:dyDescent="0.25">
      <c r="G333" s="1">
        <f>Сотрудники!B335</f>
        <v>0</v>
      </c>
    </row>
    <row r="334" spans="7:7" x14ac:dyDescent="0.25">
      <c r="G334" s="1">
        <f>Сотрудники!B336</f>
        <v>0</v>
      </c>
    </row>
    <row r="335" spans="7:7" x14ac:dyDescent="0.25">
      <c r="G335" s="1">
        <f>Сотрудники!B337</f>
        <v>0</v>
      </c>
    </row>
    <row r="336" spans="7:7" x14ac:dyDescent="0.25">
      <c r="G336" s="1">
        <f>Сотрудники!B338</f>
        <v>0</v>
      </c>
    </row>
    <row r="337" spans="7:7" x14ac:dyDescent="0.25">
      <c r="G337" s="1">
        <f>Сотрудники!B339</f>
        <v>0</v>
      </c>
    </row>
    <row r="338" spans="7:7" x14ac:dyDescent="0.25">
      <c r="G338" s="1">
        <f>Сотрудники!B340</f>
        <v>0</v>
      </c>
    </row>
    <row r="339" spans="7:7" x14ac:dyDescent="0.25">
      <c r="G339" s="1">
        <f>Сотрудники!B341</f>
        <v>0</v>
      </c>
    </row>
    <row r="340" spans="7:7" x14ac:dyDescent="0.25">
      <c r="G340" s="1">
        <f>Сотрудники!B342</f>
        <v>0</v>
      </c>
    </row>
    <row r="341" spans="7:7" x14ac:dyDescent="0.25">
      <c r="G341" s="1">
        <f>Сотрудники!B343</f>
        <v>0</v>
      </c>
    </row>
    <row r="342" spans="7:7" x14ac:dyDescent="0.25">
      <c r="G342" s="1">
        <f>Сотрудники!B344</f>
        <v>0</v>
      </c>
    </row>
    <row r="343" spans="7:7" x14ac:dyDescent="0.25">
      <c r="G343" s="1">
        <f>Сотрудники!B345</f>
        <v>0</v>
      </c>
    </row>
    <row r="344" spans="7:7" x14ac:dyDescent="0.25">
      <c r="G344" s="1">
        <f>Сотрудники!B346</f>
        <v>0</v>
      </c>
    </row>
    <row r="345" spans="7:7" x14ac:dyDescent="0.25">
      <c r="G345" s="1">
        <f>Сотрудники!B347</f>
        <v>0</v>
      </c>
    </row>
    <row r="346" spans="7:7" x14ac:dyDescent="0.25">
      <c r="G346" s="1">
        <f>Сотрудники!B348</f>
        <v>0</v>
      </c>
    </row>
    <row r="347" spans="7:7" x14ac:dyDescent="0.25">
      <c r="G347" s="1">
        <f>Сотрудники!B349</f>
        <v>0</v>
      </c>
    </row>
    <row r="348" spans="7:7" x14ac:dyDescent="0.25">
      <c r="G348" s="1">
        <f>Сотрудники!B350</f>
        <v>0</v>
      </c>
    </row>
    <row r="349" spans="7:7" x14ac:dyDescent="0.25">
      <c r="G349" s="1">
        <f>Сотрудники!B351</f>
        <v>0</v>
      </c>
    </row>
    <row r="350" spans="7:7" x14ac:dyDescent="0.25">
      <c r="G350" s="1">
        <f>Сотрудники!B352</f>
        <v>0</v>
      </c>
    </row>
    <row r="351" spans="7:7" x14ac:dyDescent="0.25">
      <c r="G351" s="1">
        <f>Сотрудники!B353</f>
        <v>0</v>
      </c>
    </row>
    <row r="352" spans="7:7" x14ac:dyDescent="0.25">
      <c r="G352" s="1">
        <f>Сотрудники!B354</f>
        <v>0</v>
      </c>
    </row>
    <row r="353" spans="7:7" x14ac:dyDescent="0.25">
      <c r="G353" s="1">
        <f>Сотрудники!B355</f>
        <v>0</v>
      </c>
    </row>
    <row r="354" spans="7:7" x14ac:dyDescent="0.25">
      <c r="G354" s="1">
        <f>Сотрудники!B356</f>
        <v>0</v>
      </c>
    </row>
    <row r="355" spans="7:7" x14ac:dyDescent="0.25">
      <c r="G355" s="1">
        <f>Сотрудники!B357</f>
        <v>0</v>
      </c>
    </row>
    <row r="356" spans="7:7" x14ac:dyDescent="0.25">
      <c r="G356" s="1">
        <f>Сотрудники!B358</f>
        <v>0</v>
      </c>
    </row>
    <row r="357" spans="7:7" x14ac:dyDescent="0.25">
      <c r="G357" s="1">
        <f>Сотрудники!B359</f>
        <v>0</v>
      </c>
    </row>
    <row r="358" spans="7:7" x14ac:dyDescent="0.25">
      <c r="G358" s="1">
        <f>Сотрудники!B360</f>
        <v>0</v>
      </c>
    </row>
    <row r="359" spans="7:7" x14ac:dyDescent="0.25">
      <c r="G359" s="1">
        <f>Сотрудники!B361</f>
        <v>0</v>
      </c>
    </row>
    <row r="360" spans="7:7" x14ac:dyDescent="0.25">
      <c r="G360" s="1">
        <f>Сотрудники!B362</f>
        <v>0</v>
      </c>
    </row>
    <row r="361" spans="7:7" x14ac:dyDescent="0.25">
      <c r="G361" s="1">
        <f>Сотрудники!B363</f>
        <v>0</v>
      </c>
    </row>
    <row r="362" spans="7:7" x14ac:dyDescent="0.25">
      <c r="G362" s="1">
        <f>Сотрудники!B364</f>
        <v>0</v>
      </c>
    </row>
    <row r="363" spans="7:7" x14ac:dyDescent="0.25">
      <c r="G363" s="1">
        <f>Сотрудники!B365</f>
        <v>0</v>
      </c>
    </row>
    <row r="364" spans="7:7" x14ac:dyDescent="0.25">
      <c r="G364" s="1">
        <f>Сотрудники!B366</f>
        <v>0</v>
      </c>
    </row>
    <row r="365" spans="7:7" x14ac:dyDescent="0.25">
      <c r="G365" s="1">
        <f>Сотрудники!B367</f>
        <v>0</v>
      </c>
    </row>
    <row r="366" spans="7:7" x14ac:dyDescent="0.25">
      <c r="G366" s="1">
        <f>Сотрудники!B368</f>
        <v>0</v>
      </c>
    </row>
    <row r="367" spans="7:7" x14ac:dyDescent="0.25">
      <c r="G367" s="1">
        <f>Сотрудники!B369</f>
        <v>0</v>
      </c>
    </row>
    <row r="368" spans="7:7" x14ac:dyDescent="0.25">
      <c r="G368" s="1">
        <f>Сотрудники!B370</f>
        <v>0</v>
      </c>
    </row>
    <row r="369" spans="7:7" x14ac:dyDescent="0.25">
      <c r="G369" s="1">
        <f>Сотрудники!B371</f>
        <v>0</v>
      </c>
    </row>
    <row r="370" spans="7:7" x14ac:dyDescent="0.25">
      <c r="G370" s="1">
        <f>Сотрудники!B372</f>
        <v>0</v>
      </c>
    </row>
    <row r="371" spans="7:7" x14ac:dyDescent="0.25">
      <c r="G371" s="1">
        <f>Сотрудники!B373</f>
        <v>0</v>
      </c>
    </row>
    <row r="372" spans="7:7" x14ac:dyDescent="0.25">
      <c r="G372" s="1">
        <f>Сотрудники!B374</f>
        <v>0</v>
      </c>
    </row>
    <row r="373" spans="7:7" x14ac:dyDescent="0.25">
      <c r="G373" s="1">
        <f>Сотрудники!B375</f>
        <v>0</v>
      </c>
    </row>
    <row r="374" spans="7:7" x14ac:dyDescent="0.25">
      <c r="G374" s="1">
        <f>Сотрудники!B376</f>
        <v>0</v>
      </c>
    </row>
    <row r="375" spans="7:7" x14ac:dyDescent="0.25">
      <c r="G375" s="1">
        <f>Сотрудники!B377</f>
        <v>0</v>
      </c>
    </row>
    <row r="376" spans="7:7" x14ac:dyDescent="0.25">
      <c r="G376" s="1">
        <f>Сотрудники!B378</f>
        <v>0</v>
      </c>
    </row>
    <row r="377" spans="7:7" x14ac:dyDescent="0.25">
      <c r="G377" s="1">
        <f>Сотрудники!B379</f>
        <v>0</v>
      </c>
    </row>
    <row r="378" spans="7:7" x14ac:dyDescent="0.25">
      <c r="G378" s="1">
        <f>Сотрудники!B380</f>
        <v>0</v>
      </c>
    </row>
    <row r="379" spans="7:7" x14ac:dyDescent="0.25">
      <c r="G379" s="1">
        <f>Сотрудники!B381</f>
        <v>0</v>
      </c>
    </row>
    <row r="380" spans="7:7" x14ac:dyDescent="0.25">
      <c r="G380" s="1">
        <f>Сотрудники!B382</f>
        <v>0</v>
      </c>
    </row>
    <row r="381" spans="7:7" x14ac:dyDescent="0.25">
      <c r="G381" s="1">
        <f>Сотрудники!B383</f>
        <v>0</v>
      </c>
    </row>
    <row r="382" spans="7:7" x14ac:dyDescent="0.25">
      <c r="G382" s="1">
        <f>Сотрудники!B384</f>
        <v>0</v>
      </c>
    </row>
    <row r="383" spans="7:7" x14ac:dyDescent="0.25">
      <c r="G383" s="1">
        <f>Сотрудники!B385</f>
        <v>0</v>
      </c>
    </row>
    <row r="384" spans="7:7" x14ac:dyDescent="0.25">
      <c r="G384" s="1">
        <f>Сотрудники!B386</f>
        <v>0</v>
      </c>
    </row>
    <row r="385" spans="7:7" x14ac:dyDescent="0.25">
      <c r="G385" s="1">
        <f>Сотрудники!B387</f>
        <v>0</v>
      </c>
    </row>
    <row r="386" spans="7:7" x14ac:dyDescent="0.25">
      <c r="G386" s="1">
        <f>Сотрудники!B388</f>
        <v>0</v>
      </c>
    </row>
    <row r="387" spans="7:7" x14ac:dyDescent="0.25">
      <c r="G387" s="1">
        <f>Сотрудники!B389</f>
        <v>0</v>
      </c>
    </row>
    <row r="388" spans="7:7" x14ac:dyDescent="0.25">
      <c r="G388" s="1">
        <f>Сотрудники!B390</f>
        <v>0</v>
      </c>
    </row>
    <row r="389" spans="7:7" x14ac:dyDescent="0.25">
      <c r="G389" s="1">
        <f>Сотрудники!B391</f>
        <v>0</v>
      </c>
    </row>
    <row r="390" spans="7:7" x14ac:dyDescent="0.25">
      <c r="G390" s="1">
        <f>Сотрудники!B392</f>
        <v>0</v>
      </c>
    </row>
    <row r="391" spans="7:7" x14ac:dyDescent="0.25">
      <c r="G391" s="1">
        <f>Сотрудники!B393</f>
        <v>0</v>
      </c>
    </row>
    <row r="392" spans="7:7" x14ac:dyDescent="0.25">
      <c r="G392" s="1">
        <f>Сотрудники!B394</f>
        <v>0</v>
      </c>
    </row>
    <row r="393" spans="7:7" x14ac:dyDescent="0.25">
      <c r="G393" s="1">
        <f>Сотрудники!B395</f>
        <v>0</v>
      </c>
    </row>
    <row r="394" spans="7:7" x14ac:dyDescent="0.25">
      <c r="G394" s="1">
        <f>Сотрудники!B396</f>
        <v>0</v>
      </c>
    </row>
    <row r="395" spans="7:7" x14ac:dyDescent="0.25">
      <c r="G395" s="1">
        <f>Сотрудники!B397</f>
        <v>0</v>
      </c>
    </row>
    <row r="396" spans="7:7" x14ac:dyDescent="0.25">
      <c r="G396" s="1">
        <f>Сотрудники!B398</f>
        <v>0</v>
      </c>
    </row>
    <row r="397" spans="7:7" x14ac:dyDescent="0.25">
      <c r="G397" s="1">
        <f>Сотрудники!B399</f>
        <v>0</v>
      </c>
    </row>
    <row r="398" spans="7:7" x14ac:dyDescent="0.25">
      <c r="G398" s="1">
        <f>Сотрудники!B400</f>
        <v>0</v>
      </c>
    </row>
    <row r="399" spans="7:7" x14ac:dyDescent="0.25">
      <c r="G399" s="1">
        <f>Сотрудники!B401</f>
        <v>0</v>
      </c>
    </row>
    <row r="400" spans="7:7" x14ac:dyDescent="0.25">
      <c r="G400" s="1">
        <f>Сотрудники!B402</f>
        <v>0</v>
      </c>
    </row>
    <row r="401" spans="7:7" x14ac:dyDescent="0.25">
      <c r="G401" s="1">
        <f>Сотрудники!B403</f>
        <v>0</v>
      </c>
    </row>
    <row r="402" spans="7:7" x14ac:dyDescent="0.25">
      <c r="G402" s="1">
        <f>Сотрудники!B404</f>
        <v>0</v>
      </c>
    </row>
    <row r="403" spans="7:7" x14ac:dyDescent="0.25">
      <c r="G403" s="1">
        <f>Сотрудники!B405</f>
        <v>0</v>
      </c>
    </row>
    <row r="404" spans="7:7" x14ac:dyDescent="0.25">
      <c r="G404" s="1">
        <f>Сотрудники!B406</f>
        <v>0</v>
      </c>
    </row>
    <row r="405" spans="7:7" x14ac:dyDescent="0.25">
      <c r="G405" s="1">
        <f>Сотрудники!B407</f>
        <v>0</v>
      </c>
    </row>
    <row r="406" spans="7:7" x14ac:dyDescent="0.25">
      <c r="G406" s="1">
        <f>Сотрудники!B408</f>
        <v>0</v>
      </c>
    </row>
    <row r="407" spans="7:7" x14ac:dyDescent="0.25">
      <c r="G407" s="1">
        <f>Сотрудники!B409</f>
        <v>0</v>
      </c>
    </row>
    <row r="408" spans="7:7" x14ac:dyDescent="0.25">
      <c r="G408" s="1">
        <f>Сотрудники!B410</f>
        <v>0</v>
      </c>
    </row>
    <row r="409" spans="7:7" x14ac:dyDescent="0.25">
      <c r="G409" s="1">
        <f>Сотрудники!B411</f>
        <v>0</v>
      </c>
    </row>
    <row r="410" spans="7:7" x14ac:dyDescent="0.25">
      <c r="G410" s="1">
        <f>Сотрудники!B412</f>
        <v>0</v>
      </c>
    </row>
    <row r="411" spans="7:7" x14ac:dyDescent="0.25">
      <c r="G411" s="1">
        <f>Сотрудники!B413</f>
        <v>0</v>
      </c>
    </row>
    <row r="412" spans="7:7" x14ac:dyDescent="0.25">
      <c r="G412" s="1">
        <f>Сотрудники!B414</f>
        <v>0</v>
      </c>
    </row>
    <row r="413" spans="7:7" x14ac:dyDescent="0.25">
      <c r="G413" s="1">
        <f>Сотрудники!B415</f>
        <v>0</v>
      </c>
    </row>
    <row r="414" spans="7:7" x14ac:dyDescent="0.25">
      <c r="G414" s="1">
        <f>Сотрудники!B416</f>
        <v>0</v>
      </c>
    </row>
    <row r="415" spans="7:7" x14ac:dyDescent="0.25">
      <c r="G415" s="1">
        <f>Сотрудники!B417</f>
        <v>0</v>
      </c>
    </row>
    <row r="416" spans="7:7" x14ac:dyDescent="0.25">
      <c r="G416" s="1">
        <f>Сотрудники!B418</f>
        <v>0</v>
      </c>
    </row>
    <row r="417" spans="7:7" x14ac:dyDescent="0.25">
      <c r="G417" s="1">
        <f>Сотрудники!B419</f>
        <v>0</v>
      </c>
    </row>
    <row r="418" spans="7:7" x14ac:dyDescent="0.25">
      <c r="G418" s="1">
        <f>Сотрудники!B420</f>
        <v>0</v>
      </c>
    </row>
    <row r="419" spans="7:7" x14ac:dyDescent="0.25">
      <c r="G419" s="1">
        <f>Сотрудники!B421</f>
        <v>0</v>
      </c>
    </row>
    <row r="420" spans="7:7" x14ac:dyDescent="0.25">
      <c r="G420" s="1">
        <f>Сотрудники!B422</f>
        <v>0</v>
      </c>
    </row>
    <row r="421" spans="7:7" x14ac:dyDescent="0.25">
      <c r="G421" s="1">
        <f>Сотрудники!B423</f>
        <v>0</v>
      </c>
    </row>
    <row r="422" spans="7:7" x14ac:dyDescent="0.25">
      <c r="G422" s="1">
        <f>Сотрудники!B424</f>
        <v>0</v>
      </c>
    </row>
    <row r="423" spans="7:7" x14ac:dyDescent="0.25">
      <c r="G423" s="1">
        <f>Сотрудники!B425</f>
        <v>0</v>
      </c>
    </row>
    <row r="424" spans="7:7" x14ac:dyDescent="0.25">
      <c r="G424" s="1">
        <f>Сотрудники!B426</f>
        <v>0</v>
      </c>
    </row>
    <row r="425" spans="7:7" x14ac:dyDescent="0.25">
      <c r="G425" s="1">
        <f>Сотрудники!B427</f>
        <v>0</v>
      </c>
    </row>
    <row r="426" spans="7:7" x14ac:dyDescent="0.25">
      <c r="G426" s="1">
        <f>Сотрудники!B428</f>
        <v>0</v>
      </c>
    </row>
    <row r="427" spans="7:7" x14ac:dyDescent="0.25">
      <c r="G427" s="1">
        <f>Сотрудники!B429</f>
        <v>0</v>
      </c>
    </row>
    <row r="428" spans="7:7" x14ac:dyDescent="0.25">
      <c r="G428" s="1">
        <f>Сотрудники!B430</f>
        <v>0</v>
      </c>
    </row>
    <row r="429" spans="7:7" x14ac:dyDescent="0.25">
      <c r="G429" s="1">
        <f>Сотрудники!B431</f>
        <v>0</v>
      </c>
    </row>
    <row r="430" spans="7:7" x14ac:dyDescent="0.25">
      <c r="G430" s="1">
        <f>Сотрудники!B432</f>
        <v>0</v>
      </c>
    </row>
    <row r="431" spans="7:7" x14ac:dyDescent="0.25">
      <c r="G431" s="1">
        <f>Сотрудники!B433</f>
        <v>0</v>
      </c>
    </row>
    <row r="432" spans="7:7" x14ac:dyDescent="0.25">
      <c r="G432" s="1">
        <f>Сотрудники!B434</f>
        <v>0</v>
      </c>
    </row>
    <row r="433" spans="7:7" x14ac:dyDescent="0.25">
      <c r="G433" s="1">
        <f>Сотрудники!B435</f>
        <v>0</v>
      </c>
    </row>
    <row r="434" spans="7:7" x14ac:dyDescent="0.25">
      <c r="G434" s="1">
        <f>Сотрудники!B436</f>
        <v>0</v>
      </c>
    </row>
    <row r="435" spans="7:7" x14ac:dyDescent="0.25">
      <c r="G435" s="1">
        <f>Сотрудники!B437</f>
        <v>0</v>
      </c>
    </row>
    <row r="436" spans="7:7" x14ac:dyDescent="0.25">
      <c r="G436" s="1">
        <f>Сотрудники!B438</f>
        <v>0</v>
      </c>
    </row>
    <row r="437" spans="7:7" x14ac:dyDescent="0.25">
      <c r="G437" s="1">
        <f>Сотрудники!B439</f>
        <v>0</v>
      </c>
    </row>
    <row r="438" spans="7:7" x14ac:dyDescent="0.25">
      <c r="G438" s="1">
        <f>Сотрудники!B440</f>
        <v>0</v>
      </c>
    </row>
    <row r="439" spans="7:7" x14ac:dyDescent="0.25">
      <c r="G439" s="1">
        <f>Сотрудники!B441</f>
        <v>0</v>
      </c>
    </row>
    <row r="440" spans="7:7" x14ac:dyDescent="0.25">
      <c r="G440" s="1">
        <f>Сотрудники!B442</f>
        <v>0</v>
      </c>
    </row>
    <row r="441" spans="7:7" x14ac:dyDescent="0.25">
      <c r="G441" s="1">
        <f>Сотрудники!B443</f>
        <v>0</v>
      </c>
    </row>
    <row r="442" spans="7:7" x14ac:dyDescent="0.25">
      <c r="G442" s="1">
        <f>Сотрудники!B444</f>
        <v>0</v>
      </c>
    </row>
    <row r="443" spans="7:7" x14ac:dyDescent="0.25">
      <c r="G443" s="1">
        <f>Сотрудники!B445</f>
        <v>0</v>
      </c>
    </row>
    <row r="444" spans="7:7" x14ac:dyDescent="0.25">
      <c r="G444" s="1">
        <f>Сотрудники!B446</f>
        <v>0</v>
      </c>
    </row>
    <row r="445" spans="7:7" x14ac:dyDescent="0.25">
      <c r="G445" s="1">
        <f>Сотрудники!B447</f>
        <v>0</v>
      </c>
    </row>
    <row r="446" spans="7:7" x14ac:dyDescent="0.25">
      <c r="G446" s="1">
        <f>Сотрудники!B448</f>
        <v>0</v>
      </c>
    </row>
    <row r="447" spans="7:7" x14ac:dyDescent="0.25">
      <c r="G447" s="1">
        <f>Сотрудники!B449</f>
        <v>0</v>
      </c>
    </row>
    <row r="448" spans="7:7" x14ac:dyDescent="0.25">
      <c r="G448" s="1">
        <f>Сотрудники!B450</f>
        <v>0</v>
      </c>
    </row>
    <row r="449" spans="7:7" x14ac:dyDescent="0.25">
      <c r="G449" s="1">
        <f>Сотрудники!B451</f>
        <v>0</v>
      </c>
    </row>
    <row r="450" spans="7:7" x14ac:dyDescent="0.25">
      <c r="G450" s="1">
        <f>Сотрудники!B452</f>
        <v>0</v>
      </c>
    </row>
    <row r="451" spans="7:7" x14ac:dyDescent="0.25">
      <c r="G451" s="1">
        <f>Сотрудники!B453</f>
        <v>0</v>
      </c>
    </row>
    <row r="452" spans="7:7" x14ac:dyDescent="0.25">
      <c r="G452" s="1">
        <f>Сотрудники!B454</f>
        <v>0</v>
      </c>
    </row>
    <row r="453" spans="7:7" x14ac:dyDescent="0.25">
      <c r="G453" s="1">
        <f>Сотрудники!B455</f>
        <v>0</v>
      </c>
    </row>
    <row r="454" spans="7:7" x14ac:dyDescent="0.25">
      <c r="G454" s="1">
        <f>Сотрудники!B456</f>
        <v>0</v>
      </c>
    </row>
    <row r="455" spans="7:7" x14ac:dyDescent="0.25">
      <c r="G455" s="1">
        <f>Сотрудники!B457</f>
        <v>0</v>
      </c>
    </row>
    <row r="456" spans="7:7" x14ac:dyDescent="0.25">
      <c r="G456" s="1">
        <f>Сотрудники!B458</f>
        <v>0</v>
      </c>
    </row>
    <row r="457" spans="7:7" x14ac:dyDescent="0.25">
      <c r="G457" s="1">
        <f>Сотрудники!B459</f>
        <v>0</v>
      </c>
    </row>
    <row r="458" spans="7:7" x14ac:dyDescent="0.25">
      <c r="G458" s="1">
        <f>Сотрудники!B460</f>
        <v>0</v>
      </c>
    </row>
    <row r="459" spans="7:7" x14ac:dyDescent="0.25">
      <c r="G459" s="1">
        <f>Сотрудники!B461</f>
        <v>0</v>
      </c>
    </row>
    <row r="460" spans="7:7" x14ac:dyDescent="0.25">
      <c r="G460" s="1">
        <f>Сотрудники!B462</f>
        <v>0</v>
      </c>
    </row>
    <row r="461" spans="7:7" x14ac:dyDescent="0.25">
      <c r="G461" s="1">
        <f>Сотрудники!B463</f>
        <v>0</v>
      </c>
    </row>
    <row r="462" spans="7:7" x14ac:dyDescent="0.25">
      <c r="G462" s="1">
        <f>Сотрудники!B464</f>
        <v>0</v>
      </c>
    </row>
    <row r="463" spans="7:7" x14ac:dyDescent="0.25">
      <c r="G463" s="1">
        <f>Сотрудники!B465</f>
        <v>0</v>
      </c>
    </row>
    <row r="464" spans="7:7" x14ac:dyDescent="0.25">
      <c r="G464" s="1">
        <f>Сотрудники!B466</f>
        <v>0</v>
      </c>
    </row>
    <row r="465" spans="7:7" x14ac:dyDescent="0.25">
      <c r="G465" s="1">
        <f>Сотрудники!B467</f>
        <v>0</v>
      </c>
    </row>
    <row r="466" spans="7:7" x14ac:dyDescent="0.25">
      <c r="G466" s="1">
        <f>Сотрудники!B468</f>
        <v>0</v>
      </c>
    </row>
    <row r="467" spans="7:7" x14ac:dyDescent="0.25">
      <c r="G467" s="1">
        <f>Сотрудники!B469</f>
        <v>0</v>
      </c>
    </row>
    <row r="468" spans="7:7" x14ac:dyDescent="0.25">
      <c r="G468" s="1">
        <f>Сотрудники!B470</f>
        <v>0</v>
      </c>
    </row>
    <row r="469" spans="7:7" x14ac:dyDescent="0.25">
      <c r="G469" s="1">
        <f>Сотрудники!B471</f>
        <v>0</v>
      </c>
    </row>
    <row r="470" spans="7:7" x14ac:dyDescent="0.25">
      <c r="G470" s="1">
        <f>Сотрудники!B472</f>
        <v>0</v>
      </c>
    </row>
    <row r="471" spans="7:7" x14ac:dyDescent="0.25">
      <c r="G471" s="1">
        <f>Сотрудники!B473</f>
        <v>0</v>
      </c>
    </row>
    <row r="472" spans="7:7" x14ac:dyDescent="0.25">
      <c r="G472" s="1">
        <f>Сотрудники!B474</f>
        <v>0</v>
      </c>
    </row>
    <row r="473" spans="7:7" x14ac:dyDescent="0.25">
      <c r="G473" s="1">
        <f>Сотрудники!B475</f>
        <v>0</v>
      </c>
    </row>
    <row r="474" spans="7:7" x14ac:dyDescent="0.25">
      <c r="G474" s="1">
        <f>Сотрудники!B476</f>
        <v>0</v>
      </c>
    </row>
    <row r="475" spans="7:7" x14ac:dyDescent="0.25">
      <c r="G475" s="1">
        <f>Сотрудники!B477</f>
        <v>0</v>
      </c>
    </row>
    <row r="476" spans="7:7" x14ac:dyDescent="0.25">
      <c r="G476" s="1">
        <f>Сотрудники!B478</f>
        <v>0</v>
      </c>
    </row>
    <row r="477" spans="7:7" x14ac:dyDescent="0.25">
      <c r="G477" s="1">
        <f>Сотрудники!B479</f>
        <v>0</v>
      </c>
    </row>
    <row r="478" spans="7:7" x14ac:dyDescent="0.25">
      <c r="G478" s="1">
        <f>Сотрудники!B480</f>
        <v>0</v>
      </c>
    </row>
    <row r="479" spans="7:7" x14ac:dyDescent="0.25">
      <c r="G479" s="1">
        <f>Сотрудники!B481</f>
        <v>0</v>
      </c>
    </row>
    <row r="480" spans="7:7" x14ac:dyDescent="0.25">
      <c r="G480" s="1">
        <f>Сотрудники!B482</f>
        <v>0</v>
      </c>
    </row>
    <row r="481" spans="7:7" x14ac:dyDescent="0.25">
      <c r="G481" s="1">
        <f>Сотрудники!B483</f>
        <v>0</v>
      </c>
    </row>
    <row r="482" spans="7:7" x14ac:dyDescent="0.25">
      <c r="G482" s="1">
        <f>Сотрудники!B484</f>
        <v>0</v>
      </c>
    </row>
    <row r="483" spans="7:7" x14ac:dyDescent="0.25">
      <c r="G483" s="1">
        <f>Сотрудники!B485</f>
        <v>0</v>
      </c>
    </row>
    <row r="484" spans="7:7" x14ac:dyDescent="0.25">
      <c r="G484" s="1">
        <f>Сотрудники!B486</f>
        <v>0</v>
      </c>
    </row>
    <row r="485" spans="7:7" x14ac:dyDescent="0.25">
      <c r="G485" s="1">
        <f>Сотрудники!B487</f>
        <v>0</v>
      </c>
    </row>
    <row r="486" spans="7:7" x14ac:dyDescent="0.25">
      <c r="G486" s="1">
        <f>Сотрудники!B488</f>
        <v>0</v>
      </c>
    </row>
    <row r="487" spans="7:7" x14ac:dyDescent="0.25">
      <c r="G487" s="1">
        <f>Сотрудники!B489</f>
        <v>0</v>
      </c>
    </row>
    <row r="488" spans="7:7" x14ac:dyDescent="0.25">
      <c r="G488" s="1">
        <f>Сотрудники!B490</f>
        <v>0</v>
      </c>
    </row>
    <row r="489" spans="7:7" x14ac:dyDescent="0.25">
      <c r="G489" s="1">
        <f>Сотрудники!B491</f>
        <v>0</v>
      </c>
    </row>
    <row r="490" spans="7:7" x14ac:dyDescent="0.25">
      <c r="G490" s="1">
        <f>Сотрудники!B492</f>
        <v>0</v>
      </c>
    </row>
    <row r="491" spans="7:7" x14ac:dyDescent="0.25">
      <c r="G491" s="1">
        <f>Сотрудники!B493</f>
        <v>0</v>
      </c>
    </row>
    <row r="492" spans="7:7" x14ac:dyDescent="0.25">
      <c r="G492" s="1">
        <f>Сотрудники!B494</f>
        <v>0</v>
      </c>
    </row>
    <row r="493" spans="7:7" x14ac:dyDescent="0.25">
      <c r="G493" s="1">
        <f>Сотрудники!B495</f>
        <v>0</v>
      </c>
    </row>
    <row r="494" spans="7:7" x14ac:dyDescent="0.25">
      <c r="G494" s="1">
        <f>Сотрудники!B496</f>
        <v>0</v>
      </c>
    </row>
    <row r="495" spans="7:7" x14ac:dyDescent="0.25">
      <c r="G495" s="1">
        <f>Сотрудники!B497</f>
        <v>0</v>
      </c>
    </row>
    <row r="496" spans="7:7" x14ac:dyDescent="0.25">
      <c r="G496" s="1">
        <f>Сотрудники!B498</f>
        <v>0</v>
      </c>
    </row>
    <row r="497" spans="7:7" x14ac:dyDescent="0.25">
      <c r="G497" s="1">
        <f>Сотрудники!B499</f>
        <v>0</v>
      </c>
    </row>
    <row r="498" spans="7:7" x14ac:dyDescent="0.25">
      <c r="G498" s="1">
        <f>Сотрудники!B500</f>
        <v>0</v>
      </c>
    </row>
    <row r="499" spans="7:7" x14ac:dyDescent="0.25">
      <c r="G499" s="1">
        <f>Сотрудники!B501</f>
        <v>0</v>
      </c>
    </row>
    <row r="500" spans="7:7" x14ac:dyDescent="0.25">
      <c r="G500" s="1">
        <f>Сотрудники!B502</f>
        <v>0</v>
      </c>
    </row>
    <row r="501" spans="7:7" x14ac:dyDescent="0.25">
      <c r="G501" s="1">
        <f>Сотрудники!B503</f>
        <v>0</v>
      </c>
    </row>
    <row r="502" spans="7:7" x14ac:dyDescent="0.25">
      <c r="G502" s="1">
        <f>Сотрудники!B504</f>
        <v>0</v>
      </c>
    </row>
    <row r="503" spans="7:7" x14ac:dyDescent="0.25">
      <c r="G503" s="1">
        <f>Сотрудники!B505</f>
        <v>0</v>
      </c>
    </row>
    <row r="504" spans="7:7" x14ac:dyDescent="0.25">
      <c r="G504" s="1">
        <f>Сотрудники!B506</f>
        <v>0</v>
      </c>
    </row>
    <row r="505" spans="7:7" x14ac:dyDescent="0.25">
      <c r="G505" s="1">
        <f>Сотрудники!B507</f>
        <v>0</v>
      </c>
    </row>
    <row r="506" spans="7:7" x14ac:dyDescent="0.25">
      <c r="G506" s="1">
        <f>Сотрудники!B508</f>
        <v>0</v>
      </c>
    </row>
    <row r="507" spans="7:7" x14ac:dyDescent="0.25">
      <c r="G507" s="1">
        <f>Сотрудники!B509</f>
        <v>0</v>
      </c>
    </row>
    <row r="508" spans="7:7" x14ac:dyDescent="0.25">
      <c r="G508" s="1">
        <f>Сотрудники!B510</f>
        <v>0</v>
      </c>
    </row>
    <row r="509" spans="7:7" x14ac:dyDescent="0.25">
      <c r="G509" s="1">
        <f>Сотрудники!B511</f>
        <v>0</v>
      </c>
    </row>
    <row r="510" spans="7:7" x14ac:dyDescent="0.25">
      <c r="G510" s="1">
        <f>Сотрудники!B512</f>
        <v>0</v>
      </c>
    </row>
    <row r="511" spans="7:7" x14ac:dyDescent="0.25">
      <c r="G511" s="1">
        <f>Сотрудники!B513</f>
        <v>0</v>
      </c>
    </row>
    <row r="512" spans="7:7" x14ac:dyDescent="0.25">
      <c r="G512" s="1">
        <f>Сотрудники!B514</f>
        <v>0</v>
      </c>
    </row>
    <row r="513" spans="7:7" x14ac:dyDescent="0.25">
      <c r="G513" s="1">
        <f>Сотрудники!B515</f>
        <v>0</v>
      </c>
    </row>
    <row r="514" spans="7:7" x14ac:dyDescent="0.25">
      <c r="G514" s="1">
        <f>Сотрудники!B516</f>
        <v>0</v>
      </c>
    </row>
    <row r="515" spans="7:7" x14ac:dyDescent="0.25">
      <c r="G515" s="1">
        <f>Сотрудники!B517</f>
        <v>0</v>
      </c>
    </row>
    <row r="516" spans="7:7" x14ac:dyDescent="0.25">
      <c r="G516" s="1">
        <f>Сотрудники!B518</f>
        <v>0</v>
      </c>
    </row>
    <row r="517" spans="7:7" x14ac:dyDescent="0.25">
      <c r="G517" s="1">
        <f>Сотрудники!B519</f>
        <v>0</v>
      </c>
    </row>
    <row r="518" spans="7:7" x14ac:dyDescent="0.25">
      <c r="G518" s="1">
        <f>Сотрудники!B520</f>
        <v>0</v>
      </c>
    </row>
    <row r="519" spans="7:7" x14ac:dyDescent="0.25">
      <c r="G519" s="1">
        <f>Сотрудники!B521</f>
        <v>0</v>
      </c>
    </row>
    <row r="520" spans="7:7" x14ac:dyDescent="0.25">
      <c r="G520" s="1">
        <f>Сотрудники!B522</f>
        <v>0</v>
      </c>
    </row>
    <row r="521" spans="7:7" x14ac:dyDescent="0.25">
      <c r="G521" s="1">
        <f>Сотрудники!B523</f>
        <v>0</v>
      </c>
    </row>
    <row r="522" spans="7:7" x14ac:dyDescent="0.25">
      <c r="G522" s="1">
        <f>Сотрудники!B524</f>
        <v>0</v>
      </c>
    </row>
    <row r="523" spans="7:7" x14ac:dyDescent="0.25">
      <c r="G523" s="1">
        <f>Сотрудники!B525</f>
        <v>0</v>
      </c>
    </row>
    <row r="524" spans="7:7" x14ac:dyDescent="0.25">
      <c r="G524" s="1">
        <f>Сотрудники!B526</f>
        <v>0</v>
      </c>
    </row>
    <row r="525" spans="7:7" x14ac:dyDescent="0.25">
      <c r="G525" s="1">
        <f>Сотрудники!B527</f>
        <v>0</v>
      </c>
    </row>
    <row r="526" spans="7:7" x14ac:dyDescent="0.25">
      <c r="G526" s="1">
        <f>Сотрудники!B528</f>
        <v>0</v>
      </c>
    </row>
    <row r="527" spans="7:7" x14ac:dyDescent="0.25">
      <c r="G527" s="1">
        <f>Сотрудники!B529</f>
        <v>0</v>
      </c>
    </row>
    <row r="528" spans="7:7" x14ac:dyDescent="0.25">
      <c r="G528" s="1">
        <f>Сотрудники!B530</f>
        <v>0</v>
      </c>
    </row>
    <row r="529" spans="7:7" x14ac:dyDescent="0.25">
      <c r="G529" s="1">
        <f>Сотрудники!B531</f>
        <v>0</v>
      </c>
    </row>
    <row r="530" spans="7:7" x14ac:dyDescent="0.25">
      <c r="G530" s="1">
        <f>Сотрудники!B532</f>
        <v>0</v>
      </c>
    </row>
    <row r="531" spans="7:7" x14ac:dyDescent="0.25">
      <c r="G531" s="1">
        <f>Сотрудники!B533</f>
        <v>0</v>
      </c>
    </row>
    <row r="532" spans="7:7" x14ac:dyDescent="0.25">
      <c r="G532" s="1">
        <f>Сотрудники!B534</f>
        <v>0</v>
      </c>
    </row>
    <row r="533" spans="7:7" x14ac:dyDescent="0.25">
      <c r="G533" s="1">
        <f>Сотрудники!B535</f>
        <v>0</v>
      </c>
    </row>
    <row r="534" spans="7:7" x14ac:dyDescent="0.25">
      <c r="G534" s="1">
        <f>Сотрудники!B536</f>
        <v>0</v>
      </c>
    </row>
    <row r="535" spans="7:7" x14ac:dyDescent="0.25">
      <c r="G535" s="1">
        <f>Сотрудники!B537</f>
        <v>0</v>
      </c>
    </row>
    <row r="536" spans="7:7" x14ac:dyDescent="0.25">
      <c r="G536" s="1">
        <f>Сотрудники!B538</f>
        <v>0</v>
      </c>
    </row>
    <row r="537" spans="7:7" x14ac:dyDescent="0.25">
      <c r="G537" s="1">
        <f>Сотрудники!B539</f>
        <v>0</v>
      </c>
    </row>
    <row r="538" spans="7:7" x14ac:dyDescent="0.25">
      <c r="G538" s="1">
        <f>Сотрудники!B540</f>
        <v>0</v>
      </c>
    </row>
    <row r="539" spans="7:7" x14ac:dyDescent="0.25">
      <c r="G539" s="1">
        <f>Сотрудники!B541</f>
        <v>0</v>
      </c>
    </row>
    <row r="540" spans="7:7" x14ac:dyDescent="0.25">
      <c r="G540" s="1">
        <f>Сотрудники!B542</f>
        <v>0</v>
      </c>
    </row>
    <row r="541" spans="7:7" x14ac:dyDescent="0.25">
      <c r="G541" s="1">
        <f>Сотрудники!B543</f>
        <v>0</v>
      </c>
    </row>
    <row r="542" spans="7:7" x14ac:dyDescent="0.25">
      <c r="G542" s="1">
        <f>Сотрудники!B544</f>
        <v>0</v>
      </c>
    </row>
    <row r="543" spans="7:7" x14ac:dyDescent="0.25">
      <c r="G543" s="1">
        <f>Сотрудники!B545</f>
        <v>0</v>
      </c>
    </row>
    <row r="544" spans="7:7" x14ac:dyDescent="0.25">
      <c r="G544" s="1">
        <f>Сотрудники!B546</f>
        <v>0</v>
      </c>
    </row>
    <row r="545" spans="7:7" x14ac:dyDescent="0.25">
      <c r="G545" s="1">
        <f>Сотрудники!B547</f>
        <v>0</v>
      </c>
    </row>
    <row r="546" spans="7:7" x14ac:dyDescent="0.25">
      <c r="G546" s="1">
        <f>Сотрудники!B548</f>
        <v>0</v>
      </c>
    </row>
    <row r="547" spans="7:7" x14ac:dyDescent="0.25">
      <c r="G547" s="1">
        <f>Сотрудники!B549</f>
        <v>0</v>
      </c>
    </row>
    <row r="548" spans="7:7" x14ac:dyDescent="0.25">
      <c r="G548" s="1">
        <f>Сотрудники!B550</f>
        <v>0</v>
      </c>
    </row>
    <row r="549" spans="7:7" x14ac:dyDescent="0.25">
      <c r="G549" s="1">
        <f>Сотрудники!B551</f>
        <v>0</v>
      </c>
    </row>
    <row r="550" spans="7:7" x14ac:dyDescent="0.25">
      <c r="G550" s="1">
        <f>Сотрудники!B552</f>
        <v>0</v>
      </c>
    </row>
    <row r="551" spans="7:7" x14ac:dyDescent="0.25">
      <c r="G551" s="1">
        <f>Сотрудники!B553</f>
        <v>0</v>
      </c>
    </row>
    <row r="552" spans="7:7" x14ac:dyDescent="0.25">
      <c r="G552" s="1">
        <f>Сотрудники!B554</f>
        <v>0</v>
      </c>
    </row>
    <row r="553" spans="7:7" x14ac:dyDescent="0.25">
      <c r="G553" s="1">
        <f>Сотрудники!B555</f>
        <v>0</v>
      </c>
    </row>
    <row r="554" spans="7:7" x14ac:dyDescent="0.25">
      <c r="G554" s="1">
        <f>Сотрудники!B556</f>
        <v>0</v>
      </c>
    </row>
    <row r="555" spans="7:7" x14ac:dyDescent="0.25">
      <c r="G555" s="1">
        <f>Сотрудники!B557</f>
        <v>0</v>
      </c>
    </row>
    <row r="556" spans="7:7" x14ac:dyDescent="0.25">
      <c r="G556" s="1">
        <f>Сотрудники!B558</f>
        <v>0</v>
      </c>
    </row>
    <row r="557" spans="7:7" x14ac:dyDescent="0.25">
      <c r="G557" s="1">
        <f>Сотрудники!B559</f>
        <v>0</v>
      </c>
    </row>
    <row r="558" spans="7:7" x14ac:dyDescent="0.25">
      <c r="G558" s="1">
        <f>Сотрудники!B560</f>
        <v>0</v>
      </c>
    </row>
    <row r="559" spans="7:7" x14ac:dyDescent="0.25">
      <c r="G559" s="1">
        <f>Сотрудники!B561</f>
        <v>0</v>
      </c>
    </row>
    <row r="560" spans="7:7" x14ac:dyDescent="0.25">
      <c r="G560" s="1">
        <f>Сотрудники!B562</f>
        <v>0</v>
      </c>
    </row>
    <row r="561" spans="7:7" x14ac:dyDescent="0.25">
      <c r="G561" s="1">
        <f>Сотрудники!B563</f>
        <v>0</v>
      </c>
    </row>
    <row r="562" spans="7:7" x14ac:dyDescent="0.25">
      <c r="G562" s="1">
        <f>Сотрудники!B564</f>
        <v>0</v>
      </c>
    </row>
    <row r="563" spans="7:7" x14ac:dyDescent="0.25">
      <c r="G563" s="1">
        <f>Сотрудники!B565</f>
        <v>0</v>
      </c>
    </row>
    <row r="564" spans="7:7" x14ac:dyDescent="0.25">
      <c r="G564" s="1">
        <f>Сотрудники!B566</f>
        <v>0</v>
      </c>
    </row>
    <row r="565" spans="7:7" x14ac:dyDescent="0.25">
      <c r="G565" s="1">
        <f>Сотрудники!B567</f>
        <v>0</v>
      </c>
    </row>
    <row r="566" spans="7:7" x14ac:dyDescent="0.25">
      <c r="G566" s="1">
        <f>Сотрудники!B568</f>
        <v>0</v>
      </c>
    </row>
    <row r="567" spans="7:7" x14ac:dyDescent="0.25">
      <c r="G567" s="1">
        <f>Сотрудники!B569</f>
        <v>0</v>
      </c>
    </row>
    <row r="568" spans="7:7" x14ac:dyDescent="0.25">
      <c r="G568" s="1">
        <f>Сотрудники!B570</f>
        <v>0</v>
      </c>
    </row>
    <row r="569" spans="7:7" x14ac:dyDescent="0.25">
      <c r="G569" s="1">
        <f>Сотрудники!B571</f>
        <v>0</v>
      </c>
    </row>
    <row r="570" spans="7:7" x14ac:dyDescent="0.25">
      <c r="G570" s="1">
        <f>Сотрудники!B572</f>
        <v>0</v>
      </c>
    </row>
    <row r="571" spans="7:7" x14ac:dyDescent="0.25">
      <c r="G571" s="1">
        <f>Сотрудники!B573</f>
        <v>0</v>
      </c>
    </row>
    <row r="572" spans="7:7" ht="37.5" x14ac:dyDescent="0.25">
      <c r="G572" s="1" t="str">
        <f>Сотрудники!B574</f>
        <v>д-р архитектуры</v>
      </c>
    </row>
    <row r="573" spans="7:7" x14ac:dyDescent="0.25">
      <c r="G573" s="1" t="str">
        <f>Сотрудники!B575</f>
        <v>д-р биол. наук</v>
      </c>
    </row>
    <row r="574" spans="7:7" ht="37.5" x14ac:dyDescent="0.25">
      <c r="G574" s="1" t="str">
        <f>Сотрудники!B576</f>
        <v>д-р ветеринар. наук</v>
      </c>
    </row>
    <row r="575" spans="7:7" x14ac:dyDescent="0.25">
      <c r="G575" s="1" t="str">
        <f>Сотрудники!B577</f>
        <v>д-р воен. наук</v>
      </c>
    </row>
    <row r="576" spans="7:7" ht="37.5" x14ac:dyDescent="0.25">
      <c r="G576" s="1" t="str">
        <f>Сотрудники!B578</f>
        <v>д-р геогр. наук</v>
      </c>
    </row>
    <row r="577" spans="7:7" ht="37.5" x14ac:dyDescent="0.25">
      <c r="G577" s="1" t="str">
        <f>Сотрудники!B579</f>
        <v>д-р геол.-минерал. наук</v>
      </c>
    </row>
    <row r="578" spans="7:7" ht="56.25" x14ac:dyDescent="0.25">
      <c r="G578" s="1" t="str">
        <f>Сотрудники!B580</f>
        <v>д-р искусствоведения</v>
      </c>
    </row>
    <row r="579" spans="7:7" x14ac:dyDescent="0.25">
      <c r="G579" s="1" t="str">
        <f>Сотрудники!B581</f>
        <v>д-р ист. наук</v>
      </c>
    </row>
    <row r="580" spans="7:7" ht="37.5" x14ac:dyDescent="0.25">
      <c r="G580" s="1" t="str">
        <f>Сотрудники!B582</f>
        <v>д-р культурологии</v>
      </c>
    </row>
    <row r="581" spans="7:7" x14ac:dyDescent="0.25">
      <c r="G581" s="1" t="str">
        <f>Сотрудники!B583</f>
        <v>д-р мед. наук</v>
      </c>
    </row>
    <row r="582" spans="7:7" x14ac:dyDescent="0.25">
      <c r="G582" s="1" t="str">
        <f>Сотрудники!B584</f>
        <v>д-р пед. наук</v>
      </c>
    </row>
    <row r="583" spans="7:7" ht="37.5" x14ac:dyDescent="0.25">
      <c r="G583" s="1" t="str">
        <f>Сотрудники!B585</f>
        <v>д-р полит. наук</v>
      </c>
    </row>
    <row r="584" spans="7:7" ht="37.5" x14ac:dyDescent="0.25">
      <c r="G584" s="1" t="str">
        <f>Сотрудники!B586</f>
        <v>д-р психол. наук</v>
      </c>
    </row>
    <row r="585" spans="7:7" ht="37.5" x14ac:dyDescent="0.25">
      <c r="G585" s="1" t="str">
        <f>Сотрудники!B587</f>
        <v>д-р социол. наук</v>
      </c>
    </row>
    <row r="586" spans="7:7" x14ac:dyDescent="0.25">
      <c r="G586" s="1" t="str">
        <f>Сотрудники!B588</f>
        <v>д-р с.-х. наук</v>
      </c>
    </row>
    <row r="587" spans="7:7" x14ac:dyDescent="0.25">
      <c r="G587" s="1" t="str">
        <f>Сотрудники!B589</f>
        <v>д-р техн. наук</v>
      </c>
    </row>
    <row r="588" spans="7:7" ht="56.25" x14ac:dyDescent="0.25">
      <c r="G588" s="1" t="str">
        <f>Сотрудники!B590</f>
        <v>д-р фармацевт. наук</v>
      </c>
    </row>
    <row r="589" spans="7:7" ht="37.5" x14ac:dyDescent="0.25">
      <c r="G589" s="1" t="str">
        <f>Сотрудники!B591</f>
        <v>д-р физ.-мат. наук</v>
      </c>
    </row>
    <row r="590" spans="7:7" ht="37.5" x14ac:dyDescent="0.25">
      <c r="G590" s="1" t="str">
        <f>Сотрудники!B592</f>
        <v>д-р филол. наук</v>
      </c>
    </row>
    <row r="591" spans="7:7" ht="37.5" x14ac:dyDescent="0.25">
      <c r="G591" s="1" t="str">
        <f>Сотрудники!B593</f>
        <v>д-р филос. наук</v>
      </c>
    </row>
    <row r="592" spans="7:7" x14ac:dyDescent="0.25">
      <c r="G592" s="1" t="str">
        <f>Сотрудники!B594</f>
        <v>д-р хим. наук</v>
      </c>
    </row>
    <row r="593" spans="7:7" x14ac:dyDescent="0.25">
      <c r="G593" s="1" t="str">
        <f>Сотрудники!B595</f>
        <v>д-р экон. наук</v>
      </c>
    </row>
    <row r="594" spans="7:7" ht="37.5" x14ac:dyDescent="0.25">
      <c r="G594" s="1" t="str">
        <f>Сотрудники!B596</f>
        <v>д-р юрид. наук</v>
      </c>
    </row>
    <row r="595" spans="7:7" ht="37.5" x14ac:dyDescent="0.25">
      <c r="G595" s="1" t="str">
        <f>Сотрудники!B597</f>
        <v>канд. архитектуры</v>
      </c>
    </row>
    <row r="596" spans="7:7" ht="37.5" x14ac:dyDescent="0.25">
      <c r="G596" s="1" t="str">
        <f>Сотрудники!B598</f>
        <v>канд. биол. наук</v>
      </c>
    </row>
    <row r="597" spans="7:7" ht="56.25" x14ac:dyDescent="0.25">
      <c r="G597" s="1" t="str">
        <f>Сотрудники!B599</f>
        <v>канд. ветеринар. наук</v>
      </c>
    </row>
    <row r="598" spans="7:7" ht="37.5" x14ac:dyDescent="0.25">
      <c r="G598" s="1" t="str">
        <f>Сотрудники!B600</f>
        <v>канд. воен. наук</v>
      </c>
    </row>
    <row r="599" spans="7:7" ht="37.5" x14ac:dyDescent="0.25">
      <c r="G599" s="1" t="str">
        <f>Сотрудники!B601</f>
        <v>канд. геогр. наук</v>
      </c>
    </row>
    <row r="600" spans="7:7" ht="37.5" x14ac:dyDescent="0.25">
      <c r="G600" s="1" t="str">
        <f>Сотрудники!B602</f>
        <v>канд. геол.-минерал. наук</v>
      </c>
    </row>
    <row r="601" spans="7:7" ht="56.25" x14ac:dyDescent="0.25">
      <c r="G601" s="1" t="str">
        <f>Сотрудники!B603</f>
        <v>канд. искусствоведения</v>
      </c>
    </row>
    <row r="602" spans="7:7" x14ac:dyDescent="0.25">
      <c r="G602" s="1" t="str">
        <f>Сотрудники!B604</f>
        <v>канд. ист. наук</v>
      </c>
    </row>
    <row r="603" spans="7:7" ht="37.5" x14ac:dyDescent="0.25">
      <c r="G603" s="1" t="str">
        <f>Сотрудники!B605</f>
        <v>канд. культурологии</v>
      </c>
    </row>
    <row r="604" spans="7:7" ht="37.5" x14ac:dyDescent="0.25">
      <c r="G604" s="1" t="str">
        <f>Сотрудники!B606</f>
        <v>канд. мед. наук</v>
      </c>
    </row>
    <row r="605" spans="7:7" ht="37.5" x14ac:dyDescent="0.25">
      <c r="G605" s="1" t="str">
        <f>Сотрудники!B607</f>
        <v>канд. пед. наук</v>
      </c>
    </row>
    <row r="606" spans="7:7" ht="37.5" x14ac:dyDescent="0.25">
      <c r="G606" s="1" t="str">
        <f>Сотрудники!B608</f>
        <v>канд. полит. наук</v>
      </c>
    </row>
    <row r="607" spans="7:7" ht="37.5" x14ac:dyDescent="0.25">
      <c r="G607" s="1" t="str">
        <f>Сотрудники!B609</f>
        <v>канд. психол. наук</v>
      </c>
    </row>
    <row r="608" spans="7:7" ht="37.5" x14ac:dyDescent="0.25">
      <c r="G608" s="1" t="str">
        <f>Сотрудники!B610</f>
        <v>канд. социол. наук</v>
      </c>
    </row>
    <row r="609" spans="7:7" ht="37.5" x14ac:dyDescent="0.25">
      <c r="G609" s="1" t="str">
        <f>Сотрудники!B611</f>
        <v>канд. с.-х. наук</v>
      </c>
    </row>
    <row r="610" spans="7:7" ht="37.5" x14ac:dyDescent="0.25">
      <c r="G610" s="1" t="str">
        <f>Сотрудники!B612</f>
        <v>канд. техн. наук</v>
      </c>
    </row>
    <row r="611" spans="7:7" ht="56.25" x14ac:dyDescent="0.25">
      <c r="G611" s="1" t="str">
        <f>Сотрудники!B613</f>
        <v>канд. фармацевт. наук</v>
      </c>
    </row>
    <row r="612" spans="7:7" ht="37.5" x14ac:dyDescent="0.25">
      <c r="G612" s="1" t="str">
        <f>Сотрудники!B614</f>
        <v>канд. физ.-мат. наук</v>
      </c>
    </row>
    <row r="613" spans="7:7" ht="37.5" x14ac:dyDescent="0.25">
      <c r="G613" s="1" t="str">
        <f>Сотрудники!B615</f>
        <v>канд. филол. наук</v>
      </c>
    </row>
    <row r="614" spans="7:7" ht="37.5" x14ac:dyDescent="0.25">
      <c r="G614" s="1" t="str">
        <f>Сотрудники!B616</f>
        <v>канд. филос. наук</v>
      </c>
    </row>
    <row r="615" spans="7:7" ht="37.5" x14ac:dyDescent="0.25">
      <c r="G615" s="1" t="str">
        <f>Сотрудники!B617</f>
        <v>канд. хим. наук</v>
      </c>
    </row>
    <row r="616" spans="7:7" ht="37.5" x14ac:dyDescent="0.25">
      <c r="G616" s="1" t="str">
        <f>Сотрудники!B618</f>
        <v>канд. экон. наук</v>
      </c>
    </row>
    <row r="617" spans="7:7" ht="37.5" x14ac:dyDescent="0.25">
      <c r="G617" s="1" t="str">
        <f>Сотрудники!B619</f>
        <v>канд. юрид. наук</v>
      </c>
    </row>
    <row r="618" spans="7:7" ht="37.5" x14ac:dyDescent="0.25">
      <c r="G618" s="1" t="str">
        <f>Сотрудники!B620</f>
        <v>без ученой степени</v>
      </c>
    </row>
    <row r="619" spans="7:7" x14ac:dyDescent="0.25">
      <c r="G619" s="1">
        <f>Сотрудники!B621</f>
        <v>0</v>
      </c>
    </row>
    <row r="620" spans="7:7" x14ac:dyDescent="0.25">
      <c r="G620" s="1">
        <f>Сотрудники!B622</f>
        <v>0</v>
      </c>
    </row>
    <row r="621" spans="7:7" x14ac:dyDescent="0.25">
      <c r="G621" s="1">
        <f>Сотрудники!B623</f>
        <v>0</v>
      </c>
    </row>
    <row r="622" spans="7:7" x14ac:dyDescent="0.25">
      <c r="G622" s="1">
        <f>Сотрудники!B624</f>
        <v>0</v>
      </c>
    </row>
    <row r="623" spans="7:7" x14ac:dyDescent="0.25">
      <c r="G623" s="1">
        <f>Сотрудники!B625</f>
        <v>0</v>
      </c>
    </row>
    <row r="624" spans="7:7" x14ac:dyDescent="0.25">
      <c r="G624" s="1">
        <f>Сотрудники!B626</f>
        <v>0</v>
      </c>
    </row>
    <row r="625" spans="7:7" x14ac:dyDescent="0.25">
      <c r="G625" s="1">
        <f>Сотрудники!B627</f>
        <v>0</v>
      </c>
    </row>
    <row r="626" spans="7:7" x14ac:dyDescent="0.25">
      <c r="G626" s="1">
        <f>Сотрудники!B628</f>
        <v>0</v>
      </c>
    </row>
    <row r="627" spans="7:7" x14ac:dyDescent="0.25">
      <c r="G627" s="1">
        <f>Сотрудники!B629</f>
        <v>0</v>
      </c>
    </row>
    <row r="628" spans="7:7" x14ac:dyDescent="0.25">
      <c r="G628" s="1">
        <f>Сотрудники!B630</f>
        <v>0</v>
      </c>
    </row>
    <row r="629" spans="7:7" x14ac:dyDescent="0.25">
      <c r="G629" s="1">
        <f>Сотрудники!B631</f>
        <v>0</v>
      </c>
    </row>
    <row r="630" spans="7:7" x14ac:dyDescent="0.25">
      <c r="G630" s="1">
        <f>Сотрудники!B632</f>
        <v>0</v>
      </c>
    </row>
    <row r="631" spans="7:7" x14ac:dyDescent="0.25">
      <c r="G631" s="1">
        <f>Сотрудники!B633</f>
        <v>0</v>
      </c>
    </row>
    <row r="632" spans="7:7" x14ac:dyDescent="0.25">
      <c r="G632" s="1">
        <f>Сотрудники!B634</f>
        <v>0</v>
      </c>
    </row>
    <row r="633" spans="7:7" x14ac:dyDescent="0.25">
      <c r="G633" s="1">
        <f>Сотрудники!B635</f>
        <v>0</v>
      </c>
    </row>
    <row r="634" spans="7:7" x14ac:dyDescent="0.25">
      <c r="G634" s="1">
        <f>Сотрудники!B636</f>
        <v>0</v>
      </c>
    </row>
    <row r="635" spans="7:7" x14ac:dyDescent="0.25">
      <c r="G635" s="1">
        <f>Сотрудники!B637</f>
        <v>0</v>
      </c>
    </row>
    <row r="636" spans="7:7" x14ac:dyDescent="0.25">
      <c r="G636" s="1">
        <f>Сотрудники!B638</f>
        <v>0</v>
      </c>
    </row>
    <row r="637" spans="7:7" x14ac:dyDescent="0.25">
      <c r="G637" s="1">
        <f>Сотрудники!B639</f>
        <v>0</v>
      </c>
    </row>
    <row r="638" spans="7:7" x14ac:dyDescent="0.25">
      <c r="G638" s="1">
        <f>Сотрудники!B640</f>
        <v>0</v>
      </c>
    </row>
    <row r="639" spans="7:7" x14ac:dyDescent="0.25">
      <c r="G639" s="1">
        <f>Сотрудники!B641</f>
        <v>0</v>
      </c>
    </row>
    <row r="640" spans="7:7" x14ac:dyDescent="0.25">
      <c r="G640" s="1">
        <f>Сотрудники!B642</f>
        <v>0</v>
      </c>
    </row>
    <row r="641" spans="7:7" x14ac:dyDescent="0.25">
      <c r="G641" s="1">
        <f>Сотрудники!B643</f>
        <v>0</v>
      </c>
    </row>
    <row r="642" spans="7:7" x14ac:dyDescent="0.25">
      <c r="G642" s="1">
        <f>Сотрудники!B644</f>
        <v>0</v>
      </c>
    </row>
    <row r="643" spans="7:7" x14ac:dyDescent="0.25">
      <c r="G643" s="1">
        <f>Сотрудники!B645</f>
        <v>0</v>
      </c>
    </row>
    <row r="644" spans="7:7" x14ac:dyDescent="0.25">
      <c r="G644" s="1">
        <f>Сотрудники!B646</f>
        <v>0</v>
      </c>
    </row>
    <row r="645" spans="7:7" x14ac:dyDescent="0.25">
      <c r="G645" s="1">
        <f>Сотрудники!B647</f>
        <v>0</v>
      </c>
    </row>
    <row r="646" spans="7:7" x14ac:dyDescent="0.25">
      <c r="G646" s="1">
        <f>Сотрудники!B648</f>
        <v>0</v>
      </c>
    </row>
    <row r="647" spans="7:7" x14ac:dyDescent="0.25">
      <c r="G647" s="1">
        <f>Сотрудники!B649</f>
        <v>0</v>
      </c>
    </row>
    <row r="648" spans="7:7" x14ac:dyDescent="0.25">
      <c r="G648" s="1">
        <f>Сотрудники!B650</f>
        <v>0</v>
      </c>
    </row>
    <row r="649" spans="7:7" x14ac:dyDescent="0.25">
      <c r="G649" s="1">
        <f>Сотрудники!B651</f>
        <v>0</v>
      </c>
    </row>
    <row r="650" spans="7:7" x14ac:dyDescent="0.25">
      <c r="G650" s="1">
        <f>Сотрудники!B652</f>
        <v>0</v>
      </c>
    </row>
    <row r="651" spans="7:7" x14ac:dyDescent="0.25">
      <c r="G651" s="1">
        <f>Сотрудники!B653</f>
        <v>0</v>
      </c>
    </row>
    <row r="652" spans="7:7" x14ac:dyDescent="0.25">
      <c r="G652" s="1">
        <f>Сотрудники!B654</f>
        <v>0</v>
      </c>
    </row>
    <row r="653" spans="7:7" x14ac:dyDescent="0.25">
      <c r="G653" s="1">
        <f>Сотрудники!B655</f>
        <v>0</v>
      </c>
    </row>
    <row r="654" spans="7:7" x14ac:dyDescent="0.25">
      <c r="G654" s="1">
        <f>Сотрудники!B656</f>
        <v>0</v>
      </c>
    </row>
    <row r="655" spans="7:7" x14ac:dyDescent="0.25">
      <c r="G655" s="1">
        <f>Сотрудники!B657</f>
        <v>0</v>
      </c>
    </row>
    <row r="656" spans="7:7" x14ac:dyDescent="0.25">
      <c r="G656" s="1">
        <f>Сотрудники!B658</f>
        <v>0</v>
      </c>
    </row>
    <row r="657" spans="7:7" x14ac:dyDescent="0.25">
      <c r="G657" s="1">
        <f>Сотрудники!B659</f>
        <v>0</v>
      </c>
    </row>
    <row r="658" spans="7:7" x14ac:dyDescent="0.25">
      <c r="G658" s="1">
        <f>Сотрудники!B660</f>
        <v>0</v>
      </c>
    </row>
    <row r="659" spans="7:7" x14ac:dyDescent="0.25">
      <c r="G659" s="1">
        <f>Сотрудники!B661</f>
        <v>0</v>
      </c>
    </row>
    <row r="660" spans="7:7" x14ac:dyDescent="0.25">
      <c r="G660" s="1">
        <f>Сотрудники!B662</f>
        <v>0</v>
      </c>
    </row>
    <row r="661" spans="7:7" x14ac:dyDescent="0.25">
      <c r="G661" s="1">
        <f>Сотрудники!B663</f>
        <v>0</v>
      </c>
    </row>
    <row r="662" spans="7:7" x14ac:dyDescent="0.25">
      <c r="G662" s="1">
        <f>Сотрудники!B664</f>
        <v>0</v>
      </c>
    </row>
    <row r="663" spans="7:7" x14ac:dyDescent="0.25">
      <c r="G663" s="1">
        <f>Сотрудники!B665</f>
        <v>0</v>
      </c>
    </row>
    <row r="664" spans="7:7" x14ac:dyDescent="0.25">
      <c r="G664" s="1">
        <f>Сотрудники!B666</f>
        <v>0</v>
      </c>
    </row>
    <row r="665" spans="7:7" x14ac:dyDescent="0.25">
      <c r="G665" s="1">
        <f>Сотрудники!B667</f>
        <v>0</v>
      </c>
    </row>
    <row r="666" spans="7:7" x14ac:dyDescent="0.25">
      <c r="G666" s="1">
        <f>Сотрудники!B668</f>
        <v>0</v>
      </c>
    </row>
    <row r="667" spans="7:7" x14ac:dyDescent="0.25">
      <c r="G667" s="1">
        <f>Сотрудники!B669</f>
        <v>0</v>
      </c>
    </row>
    <row r="668" spans="7:7" x14ac:dyDescent="0.25">
      <c r="G668" s="1">
        <f>Сотрудники!B670</f>
        <v>0</v>
      </c>
    </row>
    <row r="669" spans="7:7" x14ac:dyDescent="0.25">
      <c r="G669" s="1">
        <f>Сотрудники!B671</f>
        <v>0</v>
      </c>
    </row>
    <row r="670" spans="7:7" x14ac:dyDescent="0.25">
      <c r="G670" s="1">
        <f>Сотрудники!B672</f>
        <v>0</v>
      </c>
    </row>
    <row r="671" spans="7:7" x14ac:dyDescent="0.25">
      <c r="G671" s="1">
        <f>Сотрудники!B673</f>
        <v>0</v>
      </c>
    </row>
    <row r="672" spans="7:7" x14ac:dyDescent="0.25">
      <c r="G672" s="1">
        <f>Сотрудники!B674</f>
        <v>0</v>
      </c>
    </row>
    <row r="673" spans="7:7" x14ac:dyDescent="0.25">
      <c r="G673" s="1">
        <f>Сотрудники!B675</f>
        <v>0</v>
      </c>
    </row>
    <row r="674" spans="7:7" x14ac:dyDescent="0.25">
      <c r="G674" s="1">
        <f>Сотрудники!B676</f>
        <v>0</v>
      </c>
    </row>
    <row r="675" spans="7:7" x14ac:dyDescent="0.25">
      <c r="G675" s="1">
        <f>Сотрудники!B677</f>
        <v>0</v>
      </c>
    </row>
    <row r="676" spans="7:7" x14ac:dyDescent="0.25">
      <c r="G676" s="1">
        <f>Сотрудники!B678</f>
        <v>0</v>
      </c>
    </row>
    <row r="677" spans="7:7" x14ac:dyDescent="0.25">
      <c r="G677" s="1">
        <f>Сотрудники!B679</f>
        <v>0</v>
      </c>
    </row>
    <row r="678" spans="7:7" x14ac:dyDescent="0.25">
      <c r="G678" s="1">
        <f>Сотрудники!B680</f>
        <v>0</v>
      </c>
    </row>
    <row r="679" spans="7:7" x14ac:dyDescent="0.25">
      <c r="G679" s="1">
        <f>Сотрудники!B681</f>
        <v>0</v>
      </c>
    </row>
    <row r="680" spans="7:7" x14ac:dyDescent="0.25">
      <c r="G680" s="1">
        <f>Сотрудники!B682</f>
        <v>0</v>
      </c>
    </row>
    <row r="681" spans="7:7" x14ac:dyDescent="0.25">
      <c r="G681" s="1">
        <f>Сотрудники!B683</f>
        <v>0</v>
      </c>
    </row>
    <row r="682" spans="7:7" x14ac:dyDescent="0.25">
      <c r="G682" s="1">
        <f>Сотрудники!B684</f>
        <v>0</v>
      </c>
    </row>
    <row r="683" spans="7:7" x14ac:dyDescent="0.25">
      <c r="G683" s="1">
        <f>Сотрудники!B685</f>
        <v>0</v>
      </c>
    </row>
    <row r="684" spans="7:7" x14ac:dyDescent="0.25">
      <c r="G684" s="1">
        <f>Сотрудники!B686</f>
        <v>0</v>
      </c>
    </row>
    <row r="685" spans="7:7" x14ac:dyDescent="0.25">
      <c r="G685" s="1">
        <f>Сотрудники!B687</f>
        <v>0</v>
      </c>
    </row>
    <row r="686" spans="7:7" x14ac:dyDescent="0.25">
      <c r="G686" s="1">
        <f>Сотрудники!B688</f>
        <v>0</v>
      </c>
    </row>
    <row r="687" spans="7:7" x14ac:dyDescent="0.25">
      <c r="G687" s="1">
        <f>Сотрудники!B689</f>
        <v>0</v>
      </c>
    </row>
    <row r="688" spans="7:7" x14ac:dyDescent="0.25">
      <c r="G688" s="1">
        <f>Сотрудники!B690</f>
        <v>0</v>
      </c>
    </row>
    <row r="689" spans="7:7" x14ac:dyDescent="0.25">
      <c r="G689" s="1">
        <f>Сотрудники!B691</f>
        <v>0</v>
      </c>
    </row>
    <row r="690" spans="7:7" x14ac:dyDescent="0.25">
      <c r="G690" s="1">
        <f>Сотрудники!B692</f>
        <v>0</v>
      </c>
    </row>
    <row r="691" spans="7:7" x14ac:dyDescent="0.25">
      <c r="G691" s="1">
        <f>Сотрудники!B693</f>
        <v>0</v>
      </c>
    </row>
    <row r="692" spans="7:7" x14ac:dyDescent="0.25">
      <c r="G692" s="1">
        <f>Сотрудники!B694</f>
        <v>0</v>
      </c>
    </row>
    <row r="693" spans="7:7" x14ac:dyDescent="0.25">
      <c r="G693" s="1">
        <f>Сотрудники!B695</f>
        <v>0</v>
      </c>
    </row>
    <row r="694" spans="7:7" x14ac:dyDescent="0.25">
      <c r="G694" s="1">
        <f>Сотрудники!B696</f>
        <v>0</v>
      </c>
    </row>
    <row r="695" spans="7:7" x14ac:dyDescent="0.25">
      <c r="G695" s="1">
        <f>Сотрудники!B697</f>
        <v>0</v>
      </c>
    </row>
    <row r="696" spans="7:7" x14ac:dyDescent="0.25">
      <c r="G696" s="1">
        <f>Сотрудники!B698</f>
        <v>0</v>
      </c>
    </row>
    <row r="697" spans="7:7" x14ac:dyDescent="0.25">
      <c r="G697" s="1">
        <f>Сотрудники!B699</f>
        <v>0</v>
      </c>
    </row>
    <row r="698" spans="7:7" x14ac:dyDescent="0.25">
      <c r="G698" s="1">
        <f>Сотрудники!B700</f>
        <v>0</v>
      </c>
    </row>
    <row r="699" spans="7:7" x14ac:dyDescent="0.25">
      <c r="G699" s="1">
        <f>Сотрудники!B701</f>
        <v>0</v>
      </c>
    </row>
    <row r="700" spans="7:7" x14ac:dyDescent="0.25">
      <c r="G700" s="1">
        <f>Сотрудники!B702</f>
        <v>0</v>
      </c>
    </row>
    <row r="701" spans="7:7" x14ac:dyDescent="0.25">
      <c r="G701" s="1">
        <f>Сотрудники!B703</f>
        <v>0</v>
      </c>
    </row>
    <row r="702" spans="7:7" x14ac:dyDescent="0.25">
      <c r="G702" s="1">
        <f>Сотрудники!B704</f>
        <v>0</v>
      </c>
    </row>
    <row r="703" spans="7:7" x14ac:dyDescent="0.25">
      <c r="G703" s="1">
        <f>Сотрудники!B705</f>
        <v>0</v>
      </c>
    </row>
    <row r="704" spans="7:7" x14ac:dyDescent="0.25">
      <c r="G704" s="1">
        <f>Сотрудники!B706</f>
        <v>0</v>
      </c>
    </row>
    <row r="705" spans="7:7" x14ac:dyDescent="0.25">
      <c r="G705" s="1">
        <f>Сотрудники!B707</f>
        <v>0</v>
      </c>
    </row>
    <row r="706" spans="7:7" x14ac:dyDescent="0.25">
      <c r="G706" s="1">
        <f>Сотрудники!B708</f>
        <v>0</v>
      </c>
    </row>
    <row r="707" spans="7:7" x14ac:dyDescent="0.25">
      <c r="G707" s="1">
        <f>Сотрудники!B709</f>
        <v>0</v>
      </c>
    </row>
    <row r="708" spans="7:7" x14ac:dyDescent="0.25">
      <c r="G708" s="1">
        <f>Сотрудники!B710</f>
        <v>0</v>
      </c>
    </row>
    <row r="709" spans="7:7" x14ac:dyDescent="0.25">
      <c r="G709" s="1">
        <f>Сотрудники!B711</f>
        <v>0</v>
      </c>
    </row>
    <row r="710" spans="7:7" x14ac:dyDescent="0.25">
      <c r="G710" s="1">
        <f>Сотрудники!B712</f>
        <v>0</v>
      </c>
    </row>
    <row r="711" spans="7:7" x14ac:dyDescent="0.25">
      <c r="G711" s="1">
        <f>Сотрудники!B713</f>
        <v>0</v>
      </c>
    </row>
    <row r="712" spans="7:7" x14ac:dyDescent="0.25">
      <c r="G712" s="1">
        <f>Сотрудники!B714</f>
        <v>0</v>
      </c>
    </row>
    <row r="713" spans="7:7" x14ac:dyDescent="0.25">
      <c r="G713" s="1">
        <f>Сотрудники!B715</f>
        <v>0</v>
      </c>
    </row>
    <row r="714" spans="7:7" x14ac:dyDescent="0.25">
      <c r="G714" s="1">
        <f>Сотрудники!B716</f>
        <v>0</v>
      </c>
    </row>
    <row r="715" spans="7:7" x14ac:dyDescent="0.25">
      <c r="G715" s="1">
        <f>Сотрудники!B717</f>
        <v>0</v>
      </c>
    </row>
    <row r="716" spans="7:7" x14ac:dyDescent="0.25">
      <c r="G716" s="1">
        <f>Сотрудники!B718</f>
        <v>0</v>
      </c>
    </row>
    <row r="717" spans="7:7" x14ac:dyDescent="0.25">
      <c r="G717" s="1">
        <f>Сотрудники!B719</f>
        <v>0</v>
      </c>
    </row>
    <row r="718" spans="7:7" x14ac:dyDescent="0.25">
      <c r="G718" s="1">
        <f>Сотрудники!B720</f>
        <v>0</v>
      </c>
    </row>
    <row r="719" spans="7:7" x14ac:dyDescent="0.25">
      <c r="G719" s="1">
        <f>Сотрудники!B721</f>
        <v>0</v>
      </c>
    </row>
    <row r="720" spans="7:7" x14ac:dyDescent="0.25">
      <c r="G720" s="1">
        <f>Сотрудники!B722</f>
        <v>0</v>
      </c>
    </row>
    <row r="721" spans="7:7" x14ac:dyDescent="0.25">
      <c r="G721" s="1">
        <f>Сотрудники!B723</f>
        <v>0</v>
      </c>
    </row>
    <row r="722" spans="7:7" x14ac:dyDescent="0.25">
      <c r="G722" s="1">
        <f>Сотрудники!B724</f>
        <v>0</v>
      </c>
    </row>
    <row r="723" spans="7:7" x14ac:dyDescent="0.25">
      <c r="G723" s="1">
        <f>Сотрудники!B725</f>
        <v>0</v>
      </c>
    </row>
    <row r="724" spans="7:7" x14ac:dyDescent="0.25">
      <c r="G724" s="1">
        <f>Сотрудники!B726</f>
        <v>0</v>
      </c>
    </row>
    <row r="725" spans="7:7" x14ac:dyDescent="0.25">
      <c r="G725" s="1">
        <f>Сотрудники!B727</f>
        <v>0</v>
      </c>
    </row>
    <row r="726" spans="7:7" x14ac:dyDescent="0.25">
      <c r="G726" s="1">
        <f>Сотрудники!B728</f>
        <v>0</v>
      </c>
    </row>
    <row r="727" spans="7:7" x14ac:dyDescent="0.25">
      <c r="G727" s="1">
        <f>Сотрудники!B729</f>
        <v>0</v>
      </c>
    </row>
    <row r="728" spans="7:7" x14ac:dyDescent="0.25">
      <c r="G728" s="1">
        <f>Сотрудники!B730</f>
        <v>0</v>
      </c>
    </row>
    <row r="729" spans="7:7" x14ac:dyDescent="0.25">
      <c r="G729" s="1">
        <f>Сотрудники!B731</f>
        <v>0</v>
      </c>
    </row>
    <row r="730" spans="7:7" x14ac:dyDescent="0.25">
      <c r="G730" s="1">
        <f>Сотрудники!B732</f>
        <v>0</v>
      </c>
    </row>
    <row r="731" spans="7:7" x14ac:dyDescent="0.25">
      <c r="G731" s="1">
        <f>Сотрудники!B733</f>
        <v>0</v>
      </c>
    </row>
    <row r="732" spans="7:7" x14ac:dyDescent="0.25">
      <c r="G732" s="1">
        <f>Сотрудники!B734</f>
        <v>0</v>
      </c>
    </row>
    <row r="733" spans="7:7" x14ac:dyDescent="0.25">
      <c r="G733" s="1">
        <f>Сотрудники!B735</f>
        <v>0</v>
      </c>
    </row>
    <row r="734" spans="7:7" x14ac:dyDescent="0.25">
      <c r="G734" s="1">
        <f>Сотрудники!B736</f>
        <v>0</v>
      </c>
    </row>
    <row r="735" spans="7:7" x14ac:dyDescent="0.25">
      <c r="G735" s="1">
        <f>Сотрудники!B737</f>
        <v>0</v>
      </c>
    </row>
    <row r="736" spans="7:7" x14ac:dyDescent="0.25">
      <c r="G736" s="1">
        <f>Сотрудники!B738</f>
        <v>0</v>
      </c>
    </row>
    <row r="737" spans="7:7" x14ac:dyDescent="0.25">
      <c r="G737" s="1">
        <f>Сотрудники!B739</f>
        <v>0</v>
      </c>
    </row>
    <row r="738" spans="7:7" x14ac:dyDescent="0.25">
      <c r="G738" s="1">
        <f>Сотрудники!B740</f>
        <v>0</v>
      </c>
    </row>
    <row r="739" spans="7:7" x14ac:dyDescent="0.25">
      <c r="G739" s="1">
        <f>Сотрудники!B741</f>
        <v>0</v>
      </c>
    </row>
    <row r="740" spans="7:7" x14ac:dyDescent="0.25">
      <c r="G740" s="1">
        <f>Сотрудники!B742</f>
        <v>0</v>
      </c>
    </row>
    <row r="741" spans="7:7" x14ac:dyDescent="0.25">
      <c r="G741" s="1">
        <f>Сотрудники!B743</f>
        <v>0</v>
      </c>
    </row>
    <row r="742" spans="7:7" x14ac:dyDescent="0.25">
      <c r="G742" s="1">
        <f>Сотрудники!B744</f>
        <v>0</v>
      </c>
    </row>
    <row r="743" spans="7:7" x14ac:dyDescent="0.25">
      <c r="G743" s="1">
        <f>Сотрудники!B745</f>
        <v>0</v>
      </c>
    </row>
    <row r="744" spans="7:7" x14ac:dyDescent="0.25">
      <c r="G744" s="1">
        <f>Сотрудники!B746</f>
        <v>0</v>
      </c>
    </row>
    <row r="745" spans="7:7" x14ac:dyDescent="0.25">
      <c r="G745" s="1">
        <f>Сотрудники!B747</f>
        <v>0</v>
      </c>
    </row>
    <row r="746" spans="7:7" x14ac:dyDescent="0.25">
      <c r="G746" s="1">
        <f>Сотрудники!B748</f>
        <v>0</v>
      </c>
    </row>
    <row r="747" spans="7:7" x14ac:dyDescent="0.25">
      <c r="G747" s="1">
        <f>Сотрудники!B749</f>
        <v>0</v>
      </c>
    </row>
    <row r="748" spans="7:7" x14ac:dyDescent="0.25">
      <c r="G748" s="1">
        <f>Сотрудники!B750</f>
        <v>0</v>
      </c>
    </row>
    <row r="749" spans="7:7" x14ac:dyDescent="0.25">
      <c r="G749" s="1">
        <f>Сотрудники!B751</f>
        <v>0</v>
      </c>
    </row>
    <row r="750" spans="7:7" x14ac:dyDescent="0.25">
      <c r="G750" s="1">
        <f>Сотрудники!B752</f>
        <v>0</v>
      </c>
    </row>
    <row r="751" spans="7:7" x14ac:dyDescent="0.25">
      <c r="G751" s="1">
        <f>Сотрудники!B753</f>
        <v>0</v>
      </c>
    </row>
    <row r="752" spans="7:7" x14ac:dyDescent="0.25">
      <c r="G752" s="1">
        <f>Сотрудники!B754</f>
        <v>0</v>
      </c>
    </row>
    <row r="753" spans="7:7" x14ac:dyDescent="0.25">
      <c r="G753" s="1">
        <f>Сотрудники!B755</f>
        <v>0</v>
      </c>
    </row>
    <row r="754" spans="7:7" x14ac:dyDescent="0.25">
      <c r="G754" s="1">
        <f>Сотрудники!B756</f>
        <v>0</v>
      </c>
    </row>
    <row r="755" spans="7:7" x14ac:dyDescent="0.25">
      <c r="G755" s="1">
        <f>Сотрудники!B757</f>
        <v>0</v>
      </c>
    </row>
    <row r="756" spans="7:7" x14ac:dyDescent="0.25">
      <c r="G756" s="1">
        <f>Сотрудники!B758</f>
        <v>0</v>
      </c>
    </row>
    <row r="757" spans="7:7" x14ac:dyDescent="0.25">
      <c r="G757" s="1">
        <f>Сотрудники!B759</f>
        <v>0</v>
      </c>
    </row>
    <row r="758" spans="7:7" x14ac:dyDescent="0.25">
      <c r="G758" s="1">
        <f>Сотрудники!B760</f>
        <v>0</v>
      </c>
    </row>
    <row r="759" spans="7:7" x14ac:dyDescent="0.25">
      <c r="G759" s="1">
        <f>Сотрудники!B761</f>
        <v>0</v>
      </c>
    </row>
    <row r="760" spans="7:7" x14ac:dyDescent="0.25">
      <c r="G760" s="1">
        <f>Сотрудники!B762</f>
        <v>0</v>
      </c>
    </row>
    <row r="761" spans="7:7" x14ac:dyDescent="0.25">
      <c r="G761" s="1">
        <f>Сотрудники!B763</f>
        <v>0</v>
      </c>
    </row>
    <row r="762" spans="7:7" x14ac:dyDescent="0.25">
      <c r="G762" s="1">
        <f>Сотрудники!B764</f>
        <v>0</v>
      </c>
    </row>
    <row r="763" spans="7:7" x14ac:dyDescent="0.25">
      <c r="G763" s="1">
        <f>Сотрудники!B765</f>
        <v>0</v>
      </c>
    </row>
    <row r="764" spans="7:7" x14ac:dyDescent="0.25">
      <c r="G764" s="1">
        <f>Сотрудники!B766</f>
        <v>0</v>
      </c>
    </row>
    <row r="765" spans="7:7" x14ac:dyDescent="0.25">
      <c r="G765" s="1">
        <f>Сотрудники!B767</f>
        <v>0</v>
      </c>
    </row>
    <row r="766" spans="7:7" x14ac:dyDescent="0.25">
      <c r="G766" s="1">
        <f>Сотрудники!B768</f>
        <v>0</v>
      </c>
    </row>
    <row r="767" spans="7:7" x14ac:dyDescent="0.25">
      <c r="G767" s="1">
        <f>Сотрудники!B769</f>
        <v>0</v>
      </c>
    </row>
    <row r="768" spans="7:7" x14ac:dyDescent="0.25">
      <c r="G768" s="1">
        <f>Сотрудники!B770</f>
        <v>0</v>
      </c>
    </row>
    <row r="769" spans="7:7" x14ac:dyDescent="0.25">
      <c r="G769" s="1">
        <f>Сотрудники!B771</f>
        <v>0</v>
      </c>
    </row>
    <row r="770" spans="7:7" x14ac:dyDescent="0.25">
      <c r="G770" s="1">
        <f>Сотрудники!B772</f>
        <v>0</v>
      </c>
    </row>
    <row r="771" spans="7:7" x14ac:dyDescent="0.25">
      <c r="G771" s="1">
        <f>Сотрудники!B773</f>
        <v>0</v>
      </c>
    </row>
    <row r="772" spans="7:7" x14ac:dyDescent="0.25">
      <c r="G772" s="1">
        <f>Сотрудники!B774</f>
        <v>0</v>
      </c>
    </row>
    <row r="773" spans="7:7" x14ac:dyDescent="0.25">
      <c r="G773" s="1">
        <f>Сотрудники!B775</f>
        <v>0</v>
      </c>
    </row>
    <row r="774" spans="7:7" x14ac:dyDescent="0.25">
      <c r="G774" s="1">
        <f>Сотрудники!B776</f>
        <v>0</v>
      </c>
    </row>
    <row r="775" spans="7:7" x14ac:dyDescent="0.25">
      <c r="G775" s="1">
        <f>Сотрудники!B777</f>
        <v>0</v>
      </c>
    </row>
    <row r="776" spans="7:7" x14ac:dyDescent="0.25">
      <c r="G776" s="1">
        <f>Сотрудники!B778</f>
        <v>0</v>
      </c>
    </row>
    <row r="777" spans="7:7" x14ac:dyDescent="0.25">
      <c r="G777" s="1">
        <f>Сотрудники!B779</f>
        <v>0</v>
      </c>
    </row>
    <row r="778" spans="7:7" x14ac:dyDescent="0.25">
      <c r="G778" s="1">
        <f>Сотрудники!B780</f>
        <v>0</v>
      </c>
    </row>
    <row r="779" spans="7:7" x14ac:dyDescent="0.25">
      <c r="G779" s="1">
        <f>Сотрудники!B781</f>
        <v>0</v>
      </c>
    </row>
    <row r="780" spans="7:7" x14ac:dyDescent="0.25">
      <c r="G780" s="1">
        <f>Сотрудники!B782</f>
        <v>0</v>
      </c>
    </row>
    <row r="781" spans="7:7" x14ac:dyDescent="0.25">
      <c r="G781" s="1">
        <f>Сотрудники!B783</f>
        <v>0</v>
      </c>
    </row>
    <row r="782" spans="7:7" x14ac:dyDescent="0.25">
      <c r="G782" s="1">
        <f>Сотрудники!B784</f>
        <v>0</v>
      </c>
    </row>
    <row r="783" spans="7:7" x14ac:dyDescent="0.25">
      <c r="G783" s="1">
        <f>Сотрудники!B785</f>
        <v>0</v>
      </c>
    </row>
    <row r="784" spans="7:7" x14ac:dyDescent="0.25">
      <c r="G784" s="1">
        <f>Сотрудники!B786</f>
        <v>0</v>
      </c>
    </row>
    <row r="785" spans="7:7" x14ac:dyDescent="0.25">
      <c r="G785" s="1">
        <f>Сотрудники!B787</f>
        <v>0</v>
      </c>
    </row>
    <row r="786" spans="7:7" x14ac:dyDescent="0.25">
      <c r="G786" s="1">
        <f>Сотрудники!B788</f>
        <v>0</v>
      </c>
    </row>
    <row r="787" spans="7:7" x14ac:dyDescent="0.25">
      <c r="G787" s="1">
        <f>Сотрудники!B789</f>
        <v>0</v>
      </c>
    </row>
    <row r="788" spans="7:7" x14ac:dyDescent="0.25">
      <c r="G788" s="1">
        <f>Сотрудники!B790</f>
        <v>0</v>
      </c>
    </row>
    <row r="789" spans="7:7" x14ac:dyDescent="0.25">
      <c r="G789" s="1">
        <f>Сотрудники!B791</f>
        <v>0</v>
      </c>
    </row>
    <row r="790" spans="7:7" x14ac:dyDescent="0.25">
      <c r="G790" s="1">
        <f>Сотрудники!B792</f>
        <v>0</v>
      </c>
    </row>
    <row r="791" spans="7:7" x14ac:dyDescent="0.25">
      <c r="G791" s="1">
        <f>Сотрудники!B793</f>
        <v>0</v>
      </c>
    </row>
    <row r="792" spans="7:7" x14ac:dyDescent="0.25">
      <c r="G792" s="1">
        <f>Сотрудники!B794</f>
        <v>0</v>
      </c>
    </row>
    <row r="793" spans="7:7" x14ac:dyDescent="0.25">
      <c r="G793" s="1">
        <f>Сотрудники!B795</f>
        <v>0</v>
      </c>
    </row>
    <row r="794" spans="7:7" x14ac:dyDescent="0.25">
      <c r="G794" s="1">
        <f>Сотрудники!B796</f>
        <v>0</v>
      </c>
    </row>
    <row r="795" spans="7:7" x14ac:dyDescent="0.25">
      <c r="G795" s="1">
        <f>Сотрудники!B797</f>
        <v>0</v>
      </c>
    </row>
    <row r="796" spans="7:7" x14ac:dyDescent="0.25">
      <c r="G796" s="1">
        <f>Сотрудники!B798</f>
        <v>0</v>
      </c>
    </row>
    <row r="797" spans="7:7" x14ac:dyDescent="0.25">
      <c r="G797" s="1">
        <f>Сотрудники!B799</f>
        <v>0</v>
      </c>
    </row>
    <row r="798" spans="7:7" x14ac:dyDescent="0.25">
      <c r="G798" s="1">
        <f>Сотрудники!B800</f>
        <v>0</v>
      </c>
    </row>
    <row r="799" spans="7:7" x14ac:dyDescent="0.25">
      <c r="G799" s="1">
        <f>Сотрудники!B801</f>
        <v>0</v>
      </c>
    </row>
    <row r="800" spans="7:7" x14ac:dyDescent="0.25">
      <c r="G800" s="1">
        <f>Сотрудники!B802</f>
        <v>0</v>
      </c>
    </row>
    <row r="801" spans="7:7" x14ac:dyDescent="0.25">
      <c r="G801" s="1">
        <f>Сотрудники!B803</f>
        <v>0</v>
      </c>
    </row>
    <row r="802" spans="7:7" x14ac:dyDescent="0.25">
      <c r="G802" s="1">
        <f>Сотрудники!B804</f>
        <v>0</v>
      </c>
    </row>
    <row r="803" spans="7:7" x14ac:dyDescent="0.25">
      <c r="G803" s="1">
        <f>Сотрудники!B805</f>
        <v>0</v>
      </c>
    </row>
    <row r="804" spans="7:7" x14ac:dyDescent="0.25">
      <c r="G804" s="1">
        <f>Сотрудники!B806</f>
        <v>0</v>
      </c>
    </row>
    <row r="805" spans="7:7" x14ac:dyDescent="0.25">
      <c r="G805" s="1">
        <f>Сотрудники!B807</f>
        <v>0</v>
      </c>
    </row>
    <row r="806" spans="7:7" x14ac:dyDescent="0.25">
      <c r="G806" s="1">
        <f>Сотрудники!B808</f>
        <v>0</v>
      </c>
    </row>
    <row r="807" spans="7:7" x14ac:dyDescent="0.25">
      <c r="G807" s="1">
        <f>Сотрудники!B809</f>
        <v>0</v>
      </c>
    </row>
    <row r="808" spans="7:7" x14ac:dyDescent="0.25">
      <c r="G808" s="1">
        <f>Сотрудники!B810</f>
        <v>0</v>
      </c>
    </row>
    <row r="809" spans="7:7" x14ac:dyDescent="0.25">
      <c r="G809" s="1">
        <f>Сотрудники!B811</f>
        <v>0</v>
      </c>
    </row>
    <row r="810" spans="7:7" x14ac:dyDescent="0.25">
      <c r="G810" s="1">
        <f>Сотрудники!B812</f>
        <v>0</v>
      </c>
    </row>
    <row r="811" spans="7:7" x14ac:dyDescent="0.25">
      <c r="G811" s="1">
        <f>Сотрудники!B813</f>
        <v>0</v>
      </c>
    </row>
    <row r="812" spans="7:7" x14ac:dyDescent="0.25">
      <c r="G812" s="1">
        <f>Сотрудники!B814</f>
        <v>0</v>
      </c>
    </row>
    <row r="813" spans="7:7" x14ac:dyDescent="0.25">
      <c r="G813" s="1">
        <f>Сотрудники!B815</f>
        <v>0</v>
      </c>
    </row>
    <row r="814" spans="7:7" x14ac:dyDescent="0.25">
      <c r="G814" s="1">
        <f>Сотрудники!B816</f>
        <v>0</v>
      </c>
    </row>
    <row r="815" spans="7:7" x14ac:dyDescent="0.25">
      <c r="G815" s="1">
        <f>Сотрудники!B817</f>
        <v>0</v>
      </c>
    </row>
    <row r="816" spans="7:7" x14ac:dyDescent="0.25">
      <c r="G816" s="1">
        <f>Сотрудники!B818</f>
        <v>0</v>
      </c>
    </row>
    <row r="817" spans="7:7" x14ac:dyDescent="0.25">
      <c r="G817" s="1">
        <f>Сотрудники!B819</f>
        <v>0</v>
      </c>
    </row>
    <row r="818" spans="7:7" x14ac:dyDescent="0.25">
      <c r="G818" s="1">
        <f>Сотрудники!B820</f>
        <v>0</v>
      </c>
    </row>
    <row r="819" spans="7:7" x14ac:dyDescent="0.25">
      <c r="G819" s="1">
        <f>Сотрудники!B821</f>
        <v>0</v>
      </c>
    </row>
    <row r="820" spans="7:7" x14ac:dyDescent="0.25">
      <c r="G820" s="1">
        <f>Сотрудники!B822</f>
        <v>0</v>
      </c>
    </row>
    <row r="821" spans="7:7" x14ac:dyDescent="0.25">
      <c r="G821" s="1">
        <f>Сотрудники!B823</f>
        <v>0</v>
      </c>
    </row>
    <row r="822" spans="7:7" x14ac:dyDescent="0.25">
      <c r="G822" s="1">
        <f>Сотрудники!B824</f>
        <v>0</v>
      </c>
    </row>
    <row r="823" spans="7:7" x14ac:dyDescent="0.25">
      <c r="G823" s="1">
        <f>Сотрудники!B825</f>
        <v>0</v>
      </c>
    </row>
    <row r="824" spans="7:7" x14ac:dyDescent="0.25">
      <c r="G824" s="1">
        <f>Сотрудники!B826</f>
        <v>0</v>
      </c>
    </row>
    <row r="825" spans="7:7" x14ac:dyDescent="0.25">
      <c r="G825" s="1">
        <f>Сотрудники!B827</f>
        <v>0</v>
      </c>
    </row>
    <row r="826" spans="7:7" x14ac:dyDescent="0.25">
      <c r="G826" s="1">
        <f>Сотрудники!B828</f>
        <v>0</v>
      </c>
    </row>
    <row r="827" spans="7:7" x14ac:dyDescent="0.25">
      <c r="G827" s="1">
        <f>Сотрудники!B829</f>
        <v>0</v>
      </c>
    </row>
    <row r="828" spans="7:7" x14ac:dyDescent="0.25">
      <c r="G828" s="1">
        <f>Сотрудники!B830</f>
        <v>0</v>
      </c>
    </row>
    <row r="829" spans="7:7" x14ac:dyDescent="0.25">
      <c r="G829" s="1">
        <f>Сотрудники!B831</f>
        <v>0</v>
      </c>
    </row>
    <row r="830" spans="7:7" x14ac:dyDescent="0.25">
      <c r="G830" s="1">
        <f>Сотрудники!B832</f>
        <v>0</v>
      </c>
    </row>
    <row r="831" spans="7:7" x14ac:dyDescent="0.25">
      <c r="G831" s="1">
        <f>Сотрудники!B833</f>
        <v>0</v>
      </c>
    </row>
    <row r="832" spans="7:7" x14ac:dyDescent="0.25">
      <c r="G832" s="1">
        <f>Сотрудники!B834</f>
        <v>0</v>
      </c>
    </row>
    <row r="833" spans="7:7" x14ac:dyDescent="0.25">
      <c r="G833" s="1">
        <f>Сотрудники!B835</f>
        <v>0</v>
      </c>
    </row>
    <row r="834" spans="7:7" x14ac:dyDescent="0.25">
      <c r="G834" s="1">
        <f>Сотрудники!B836</f>
        <v>0</v>
      </c>
    </row>
    <row r="835" spans="7:7" x14ac:dyDescent="0.25">
      <c r="G835" s="1">
        <f>Сотрудники!B837</f>
        <v>0</v>
      </c>
    </row>
    <row r="836" spans="7:7" x14ac:dyDescent="0.25">
      <c r="G836" s="1">
        <f>Сотрудники!B838</f>
        <v>0</v>
      </c>
    </row>
    <row r="837" spans="7:7" x14ac:dyDescent="0.25">
      <c r="G837" s="1">
        <f>Сотрудники!B839</f>
        <v>0</v>
      </c>
    </row>
    <row r="838" spans="7:7" x14ac:dyDescent="0.25">
      <c r="G838" s="1">
        <f>Сотрудники!B840</f>
        <v>0</v>
      </c>
    </row>
    <row r="839" spans="7:7" x14ac:dyDescent="0.25">
      <c r="G839" s="1">
        <f>Сотрудники!B841</f>
        <v>0</v>
      </c>
    </row>
    <row r="840" spans="7:7" x14ac:dyDescent="0.25">
      <c r="G840" s="1">
        <f>Сотрудники!B842</f>
        <v>0</v>
      </c>
    </row>
    <row r="841" spans="7:7" x14ac:dyDescent="0.25">
      <c r="G841" s="1">
        <f>Сотрудники!B843</f>
        <v>0</v>
      </c>
    </row>
    <row r="842" spans="7:7" x14ac:dyDescent="0.25">
      <c r="G842" s="1">
        <f>Сотрудники!B844</f>
        <v>0</v>
      </c>
    </row>
    <row r="843" spans="7:7" x14ac:dyDescent="0.25">
      <c r="G843" s="1">
        <f>Сотрудники!B845</f>
        <v>0</v>
      </c>
    </row>
    <row r="844" spans="7:7" x14ac:dyDescent="0.25">
      <c r="G844" s="1">
        <f>Сотрудники!B846</f>
        <v>0</v>
      </c>
    </row>
    <row r="845" spans="7:7" x14ac:dyDescent="0.25">
      <c r="G845" s="1">
        <f>Сотрудники!B847</f>
        <v>0</v>
      </c>
    </row>
    <row r="846" spans="7:7" x14ac:dyDescent="0.25">
      <c r="G846" s="1">
        <f>Сотрудники!B848</f>
        <v>0</v>
      </c>
    </row>
    <row r="847" spans="7:7" x14ac:dyDescent="0.25">
      <c r="G847" s="1">
        <f>Сотрудники!B849</f>
        <v>0</v>
      </c>
    </row>
    <row r="848" spans="7:7" x14ac:dyDescent="0.25">
      <c r="G848" s="1">
        <f>Сотрудники!B850</f>
        <v>0</v>
      </c>
    </row>
    <row r="849" spans="7:7" x14ac:dyDescent="0.25">
      <c r="G849" s="1">
        <f>Сотрудники!B851</f>
        <v>0</v>
      </c>
    </row>
    <row r="850" spans="7:7" x14ac:dyDescent="0.25">
      <c r="G850" s="1">
        <f>Сотрудники!B852</f>
        <v>0</v>
      </c>
    </row>
    <row r="851" spans="7:7" x14ac:dyDescent="0.25">
      <c r="G851" s="1">
        <f>Сотрудники!B853</f>
        <v>0</v>
      </c>
    </row>
    <row r="852" spans="7:7" x14ac:dyDescent="0.25">
      <c r="G852" s="1">
        <f>Сотрудники!B854</f>
        <v>0</v>
      </c>
    </row>
    <row r="853" spans="7:7" x14ac:dyDescent="0.25">
      <c r="G853" s="1">
        <f>Сотрудники!B855</f>
        <v>0</v>
      </c>
    </row>
    <row r="854" spans="7:7" x14ac:dyDescent="0.25">
      <c r="G854" s="1">
        <f>Сотрудники!B856</f>
        <v>0</v>
      </c>
    </row>
    <row r="855" spans="7:7" x14ac:dyDescent="0.25">
      <c r="G855" s="1">
        <f>Сотрудники!B857</f>
        <v>0</v>
      </c>
    </row>
    <row r="856" spans="7:7" x14ac:dyDescent="0.25">
      <c r="G856" s="1">
        <f>Сотрудники!B858</f>
        <v>0</v>
      </c>
    </row>
    <row r="857" spans="7:7" x14ac:dyDescent="0.25">
      <c r="G857" s="1">
        <f>Сотрудники!B859</f>
        <v>0</v>
      </c>
    </row>
    <row r="858" spans="7:7" x14ac:dyDescent="0.25">
      <c r="G858" s="1">
        <f>Сотрудники!B860</f>
        <v>0</v>
      </c>
    </row>
    <row r="859" spans="7:7" x14ac:dyDescent="0.25">
      <c r="G859" s="1">
        <f>Сотрудники!B861</f>
        <v>0</v>
      </c>
    </row>
    <row r="860" spans="7:7" x14ac:dyDescent="0.25">
      <c r="G860" s="1">
        <f>Сотрудники!B862</f>
        <v>0</v>
      </c>
    </row>
    <row r="861" spans="7:7" x14ac:dyDescent="0.25">
      <c r="G861" s="1">
        <f>Сотрудники!B863</f>
        <v>0</v>
      </c>
    </row>
    <row r="862" spans="7:7" x14ac:dyDescent="0.25">
      <c r="G862" s="1">
        <f>Сотрудники!B864</f>
        <v>0</v>
      </c>
    </row>
    <row r="863" spans="7:7" x14ac:dyDescent="0.25">
      <c r="G863" s="1">
        <f>Сотрудники!B865</f>
        <v>0</v>
      </c>
    </row>
    <row r="864" spans="7:7" x14ac:dyDescent="0.25">
      <c r="G864" s="1">
        <f>Сотрудники!B866</f>
        <v>0</v>
      </c>
    </row>
    <row r="865" spans="7:7" x14ac:dyDescent="0.25">
      <c r="G865" s="1">
        <f>Сотрудники!B867</f>
        <v>0</v>
      </c>
    </row>
  </sheetData>
  <autoFilter ref="A2:G2"/>
  <mergeCells count="1">
    <mergeCell ref="A1:F1"/>
  </mergeCells>
  <dataValidations count="4">
    <dataValidation type="list" allowBlank="1" showInputMessage="1" showErrorMessage="1" sqref="C8:C797">
      <formula1>$G$3:$G$865</formula1>
    </dataValidation>
    <dataValidation type="list" allowBlank="1" showInputMessage="1" showErrorMessage="1" sqref="C3">
      <formula1>$G$3:$G$859</formula1>
    </dataValidation>
    <dataValidation type="list" allowBlank="1" showInputMessage="1" showErrorMessage="1" sqref="C4">
      <formula1>$G$3:$G$860</formula1>
    </dataValidation>
    <dataValidation type="list" allowBlank="1" showInputMessage="1" showErrorMessage="1" sqref="C5:C7">
      <formula1>$G$3:$G$845</formula1>
    </dataValidation>
  </dataValidations>
  <pageMargins left="0.15748031496062992" right="0.15748031496062992" top="0.15748031496062992" bottom="0.15748031496062992" header="0" footer="0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6"/>
  <sheetViews>
    <sheetView view="pageBreakPreview" topLeftCell="B25" zoomScale="85" zoomScaleNormal="85" zoomScaleSheetLayoutView="85" workbookViewId="0">
      <selection activeCell="E2" sqref="E1:E1048576"/>
    </sheetView>
  </sheetViews>
  <sheetFormatPr defaultRowHeight="18.75" x14ac:dyDescent="0.25"/>
  <cols>
    <col min="1" max="1" width="57.85546875" style="7" hidden="1" customWidth="1"/>
    <col min="2" max="2" width="31.28515625" style="20" customWidth="1"/>
    <col min="3" max="3" width="20" style="5" bestFit="1" customWidth="1"/>
    <col min="4" max="4" width="27.140625" style="5" bestFit="1" customWidth="1"/>
    <col min="5" max="5" width="10.42578125" style="20" bestFit="1" customWidth="1"/>
    <col min="6" max="6" width="19.5703125" style="10" customWidth="1"/>
    <col min="7" max="7" width="8.7109375" style="1" hidden="1" customWidth="1"/>
    <col min="8" max="8" width="7.5703125" style="1" hidden="1" customWidth="1"/>
    <col min="9" max="9" width="106.85546875" style="63" hidden="1" customWidth="1"/>
    <col min="10" max="16384" width="9.140625" style="1"/>
  </cols>
  <sheetData>
    <row r="1" spans="1:9" ht="56.25" customHeight="1" thickBot="1" x14ac:dyDescent="0.3">
      <c r="A1" s="269" t="s">
        <v>613</v>
      </c>
      <c r="B1" s="269"/>
      <c r="C1" s="269"/>
      <c r="D1" s="269"/>
      <c r="E1" s="269"/>
      <c r="F1" s="269"/>
    </row>
    <row r="2" spans="1:9" ht="38.25" thickBot="1" x14ac:dyDescent="0.3">
      <c r="A2" s="46" t="s">
        <v>0</v>
      </c>
      <c r="B2" s="26" t="s">
        <v>370</v>
      </c>
      <c r="C2" s="8" t="s">
        <v>371</v>
      </c>
      <c r="D2" s="54" t="s">
        <v>398</v>
      </c>
      <c r="E2" s="26" t="s">
        <v>94</v>
      </c>
      <c r="F2" s="9" t="s">
        <v>372</v>
      </c>
      <c r="I2" s="64"/>
    </row>
    <row r="3" spans="1:9" ht="131.25" x14ac:dyDescent="0.25">
      <c r="A3" s="7" t="str">
        <f>IF(B3&lt;&gt;"",Сотрудники!$A$3,"")</f>
        <v>Кафедра бухгалтерского учета и анализа</v>
      </c>
      <c r="B3" s="196" t="s">
        <v>951</v>
      </c>
      <c r="C3" s="144" t="s">
        <v>1261</v>
      </c>
      <c r="D3" s="144" t="s">
        <v>1262</v>
      </c>
      <c r="E3" s="196" t="s">
        <v>285</v>
      </c>
      <c r="F3" s="169">
        <v>42924</v>
      </c>
      <c r="G3" s="1" t="str">
        <f>Сотрудники!B3</f>
        <v>Вахрушева Надежда Владимировна</v>
      </c>
      <c r="H3" t="s">
        <v>107</v>
      </c>
    </row>
    <row r="4" spans="1:9" ht="150" x14ac:dyDescent="0.25">
      <c r="A4" s="7" t="str">
        <f>IF(B4&lt;&gt;"",Сотрудники!$A$3,"")</f>
        <v>Кафедра бухгалтерского учета и анализа</v>
      </c>
      <c r="B4" s="226" t="s">
        <v>1277</v>
      </c>
      <c r="C4" s="161" t="s">
        <v>1528</v>
      </c>
      <c r="D4" s="161" t="s">
        <v>1529</v>
      </c>
      <c r="E4" s="226" t="s">
        <v>285</v>
      </c>
      <c r="F4" s="170" t="s">
        <v>1530</v>
      </c>
      <c r="G4" s="1" t="str">
        <f>Сотрудники!B4</f>
        <v>Винсковская Лариса Анатольевна</v>
      </c>
      <c r="H4" t="s">
        <v>108</v>
      </c>
    </row>
    <row r="5" spans="1:9" ht="93.75" x14ac:dyDescent="0.25">
      <c r="A5" s="7" t="str">
        <f>IF(B5&lt;&gt;"",Сотрудники!$A$3,"")</f>
        <v>Кафедра бухгалтерского учета и анализа</v>
      </c>
      <c r="B5" s="226" t="s">
        <v>1277</v>
      </c>
      <c r="C5" s="161" t="s">
        <v>1531</v>
      </c>
      <c r="D5" s="161" t="s">
        <v>1532</v>
      </c>
      <c r="E5" s="226" t="s">
        <v>285</v>
      </c>
      <c r="F5" s="170" t="s">
        <v>1533</v>
      </c>
      <c r="G5" s="1" t="str">
        <f>Сотрудники!B5</f>
        <v>Кухаренко Лилия Валерьевна</v>
      </c>
      <c r="H5" t="s">
        <v>109</v>
      </c>
      <c r="I5" s="65" t="s">
        <v>401</v>
      </c>
    </row>
    <row r="6" spans="1:9" ht="112.5" x14ac:dyDescent="0.25">
      <c r="A6" s="7" t="str">
        <f>IF(B6&lt;&gt;"",Сотрудники!$A$3,"")</f>
        <v>Кафедра бухгалтерского учета и анализа</v>
      </c>
      <c r="B6" s="226" t="s">
        <v>1271</v>
      </c>
      <c r="C6" s="161" t="s">
        <v>1534</v>
      </c>
      <c r="D6" s="161" t="s">
        <v>1532</v>
      </c>
      <c r="E6" s="226" t="s">
        <v>285</v>
      </c>
      <c r="F6" s="170" t="s">
        <v>1533</v>
      </c>
      <c r="G6" s="1" t="str">
        <f>Сотрудники!B6</f>
        <v>Маркушина Анна Александровна</v>
      </c>
      <c r="H6" t="s">
        <v>110</v>
      </c>
      <c r="I6" s="65" t="s">
        <v>402</v>
      </c>
    </row>
    <row r="7" spans="1:9" ht="112.5" x14ac:dyDescent="0.25">
      <c r="A7" s="7" t="str">
        <f>IF(B7&lt;&gt;"",Сотрудники!$A$3,"")</f>
        <v>Кафедра бухгалтерского учета и анализа</v>
      </c>
      <c r="B7" s="226" t="s">
        <v>1282</v>
      </c>
      <c r="C7" s="161" t="s">
        <v>1535</v>
      </c>
      <c r="D7" s="161" t="s">
        <v>1532</v>
      </c>
      <c r="E7" s="226" t="s">
        <v>285</v>
      </c>
      <c r="F7" s="170" t="s">
        <v>1533</v>
      </c>
      <c r="G7" s="1" t="str">
        <f>Сотрудники!B7</f>
        <v>Николаева Ирина Валентиновна</v>
      </c>
      <c r="H7" t="s">
        <v>111</v>
      </c>
      <c r="I7" s="65" t="s">
        <v>403</v>
      </c>
    </row>
    <row r="8" spans="1:9" ht="93.75" x14ac:dyDescent="0.25">
      <c r="A8" s="7" t="str">
        <f>IF(B8&lt;&gt;"",Сотрудники!$A$3,"")</f>
        <v>Кафедра бухгалтерского учета и анализа</v>
      </c>
      <c r="B8" s="226" t="s">
        <v>1288</v>
      </c>
      <c r="C8" s="161" t="s">
        <v>1536</v>
      </c>
      <c r="D8" s="161" t="s">
        <v>1532</v>
      </c>
      <c r="E8" s="226" t="s">
        <v>285</v>
      </c>
      <c r="F8" s="170" t="s">
        <v>1533</v>
      </c>
      <c r="G8" s="1" t="str">
        <f>Сотрудники!B8</f>
        <v>Пантелеева Ольга Борисовна</v>
      </c>
      <c r="H8" t="s">
        <v>112</v>
      </c>
      <c r="I8" s="65" t="s">
        <v>404</v>
      </c>
    </row>
    <row r="9" spans="1:9" ht="112.5" x14ac:dyDescent="0.25">
      <c r="A9" s="7" t="str">
        <f>IF(B9&lt;&gt;"",Сотрудники!$A$3,"")</f>
        <v>Кафедра бухгалтерского учета и анализа</v>
      </c>
      <c r="B9" s="226" t="s">
        <v>1273</v>
      </c>
      <c r="C9" s="161" t="s">
        <v>1537</v>
      </c>
      <c r="D9" s="161" t="s">
        <v>1532</v>
      </c>
      <c r="E9" s="226" t="s">
        <v>285</v>
      </c>
      <c r="F9" s="170" t="s">
        <v>1533</v>
      </c>
      <c r="G9" s="1" t="str">
        <f>Сотрудники!B9</f>
        <v>Фролов Руслан Николаевич</v>
      </c>
      <c r="H9" t="s">
        <v>113</v>
      </c>
      <c r="I9" s="65" t="s">
        <v>405</v>
      </c>
    </row>
    <row r="10" spans="1:9" ht="93.75" x14ac:dyDescent="0.25">
      <c r="A10" s="7" t="str">
        <f>IF(B10&lt;&gt;"",Сотрудники!$A$3,"")</f>
        <v>Кафедра бухгалтерского учета и анализа</v>
      </c>
      <c r="B10" s="226" t="s">
        <v>1265</v>
      </c>
      <c r="C10" s="161" t="s">
        <v>1538</v>
      </c>
      <c r="D10" s="172" t="s">
        <v>1539</v>
      </c>
      <c r="E10" s="226" t="s">
        <v>285</v>
      </c>
      <c r="F10" s="170" t="s">
        <v>1540</v>
      </c>
      <c r="G10" s="1" t="str">
        <f>Сотрудники!B10</f>
        <v>Говдя Виктор Виленович</v>
      </c>
      <c r="H10" t="s">
        <v>114</v>
      </c>
      <c r="I10" s="65" t="s">
        <v>406</v>
      </c>
    </row>
    <row r="11" spans="1:9" ht="112.5" x14ac:dyDescent="0.25">
      <c r="A11" s="7" t="str">
        <f>IF(B11&lt;&gt;"",Сотрудники!$A$3,"")</f>
        <v>Кафедра бухгалтерского учета и анализа</v>
      </c>
      <c r="B11" s="226" t="s">
        <v>1273</v>
      </c>
      <c r="C11" s="161" t="s">
        <v>1538</v>
      </c>
      <c r="D11" s="172" t="s">
        <v>1539</v>
      </c>
      <c r="E11" s="226" t="s">
        <v>285</v>
      </c>
      <c r="F11" s="170" t="s">
        <v>1540</v>
      </c>
      <c r="G11" s="1" t="str">
        <f>Сотрудники!B11</f>
        <v>Жердева Оксана Викторовна</v>
      </c>
      <c r="H11" t="s">
        <v>115</v>
      </c>
      <c r="I11" s="65" t="s">
        <v>407</v>
      </c>
    </row>
    <row r="12" spans="1:9" ht="112.5" x14ac:dyDescent="0.25">
      <c r="A12" s="7" t="str">
        <f>IF(B12&lt;&gt;"",Сотрудники!$A$3,"")</f>
        <v>Кафедра бухгалтерского учета и анализа</v>
      </c>
      <c r="B12" s="226" t="s">
        <v>1276</v>
      </c>
      <c r="C12" s="161" t="s">
        <v>1538</v>
      </c>
      <c r="D12" s="172" t="s">
        <v>1539</v>
      </c>
      <c r="E12" s="226" t="s">
        <v>285</v>
      </c>
      <c r="F12" s="170" t="s">
        <v>1540</v>
      </c>
      <c r="G12" s="1" t="str">
        <f>Сотрудники!B12</f>
        <v>Касьянова Светлана Амеровна</v>
      </c>
      <c r="H12" t="s">
        <v>116</v>
      </c>
      <c r="I12" s="65" t="s">
        <v>408</v>
      </c>
    </row>
    <row r="13" spans="1:9" ht="112.5" x14ac:dyDescent="0.25">
      <c r="A13" s="7" t="str">
        <f>IF(B13&lt;&gt;"",Сотрудники!$A$3,"")</f>
        <v>Кафедра бухгалтерского учета и анализа</v>
      </c>
      <c r="B13" s="226" t="s">
        <v>1277</v>
      </c>
      <c r="C13" s="161" t="s">
        <v>1538</v>
      </c>
      <c r="D13" s="172" t="s">
        <v>1539</v>
      </c>
      <c r="E13" s="226" t="s">
        <v>285</v>
      </c>
      <c r="F13" s="170" t="s">
        <v>1540</v>
      </c>
      <c r="G13" s="1" t="str">
        <f>Сотрудники!B13</f>
        <v>Кузнецова Ирина Михайловна</v>
      </c>
      <c r="H13" t="s">
        <v>117</v>
      </c>
      <c r="I13" s="65" t="s">
        <v>409</v>
      </c>
    </row>
    <row r="14" spans="1:9" ht="93.75" x14ac:dyDescent="0.25">
      <c r="A14" s="7" t="str">
        <f>IF(B14&lt;&gt;"",Сотрудники!$A$3,"")</f>
        <v>Кафедра бухгалтерского учета и анализа</v>
      </c>
      <c r="B14" s="226" t="s">
        <v>1281</v>
      </c>
      <c r="C14" s="161" t="s">
        <v>1538</v>
      </c>
      <c r="D14" s="172" t="s">
        <v>1539</v>
      </c>
      <c r="E14" s="226" t="s">
        <v>285</v>
      </c>
      <c r="F14" s="170" t="s">
        <v>1540</v>
      </c>
      <c r="G14" s="1" t="str">
        <f>Сотрудники!B14</f>
        <v>Лактионова Нина Викторовна</v>
      </c>
      <c r="H14" t="s">
        <v>118</v>
      </c>
      <c r="I14" s="65" t="s">
        <v>410</v>
      </c>
    </row>
    <row r="15" spans="1:9" ht="112.5" x14ac:dyDescent="0.25">
      <c r="A15" s="7" t="str">
        <f>IF(B15&lt;&gt;"",Сотрудники!$A$3,"")</f>
        <v>Кафедра бухгалтерского учета и анализа</v>
      </c>
      <c r="B15" s="226" t="s">
        <v>1282</v>
      </c>
      <c r="C15" s="161" t="s">
        <v>1538</v>
      </c>
      <c r="D15" s="172" t="s">
        <v>1539</v>
      </c>
      <c r="E15" s="226" t="s">
        <v>285</v>
      </c>
      <c r="F15" s="170" t="s">
        <v>1540</v>
      </c>
      <c r="G15" s="1" t="str">
        <f>Сотрудники!B15</f>
        <v>Черник Анна Александровна</v>
      </c>
      <c r="H15" t="s">
        <v>119</v>
      </c>
      <c r="I15" s="65" t="s">
        <v>411</v>
      </c>
    </row>
    <row r="16" spans="1:9" ht="93.75" x14ac:dyDescent="0.25">
      <c r="A16" s="7" t="str">
        <f>IF(B16&lt;&gt;"",Сотрудники!$A$3,"")</f>
        <v>Кафедра бухгалтерского учета и анализа</v>
      </c>
      <c r="B16" s="226" t="s">
        <v>1287</v>
      </c>
      <c r="C16" s="161" t="s">
        <v>1538</v>
      </c>
      <c r="D16" s="172" t="s">
        <v>1539</v>
      </c>
      <c r="E16" s="226" t="s">
        <v>285</v>
      </c>
      <c r="F16" s="170" t="s">
        <v>1540</v>
      </c>
      <c r="G16" s="1" t="str">
        <f>Сотрудники!B16</f>
        <v>Алексеенко Ольга Ивановна</v>
      </c>
      <c r="H16" t="s">
        <v>120</v>
      </c>
      <c r="I16" s="65" t="s">
        <v>412</v>
      </c>
    </row>
    <row r="17" spans="1:9" ht="131.25" x14ac:dyDescent="0.25">
      <c r="A17" s="7" t="str">
        <f>IF(B17&lt;&gt;"",Сотрудники!$A$3,"")</f>
        <v>Кафедра бухгалтерского учета и анализа</v>
      </c>
      <c r="B17" s="226" t="s">
        <v>1288</v>
      </c>
      <c r="C17" s="161" t="s">
        <v>1538</v>
      </c>
      <c r="D17" s="172" t="s">
        <v>1539</v>
      </c>
      <c r="E17" s="226" t="s">
        <v>285</v>
      </c>
      <c r="F17" s="170" t="s">
        <v>1540</v>
      </c>
      <c r="G17" s="1" t="str">
        <f>Сотрудники!B17</f>
        <v>Даниленко Татьяна Валентиновна</v>
      </c>
      <c r="H17" t="s">
        <v>121</v>
      </c>
      <c r="I17" s="63" t="s">
        <v>413</v>
      </c>
    </row>
    <row r="18" spans="1:9" ht="204.75" x14ac:dyDescent="0.25">
      <c r="A18" s="7" t="str">
        <f>IF(B18&lt;&gt;"",Сотрудники!$A$3,"")</f>
        <v>Кафедра бухгалтерского учета и анализа</v>
      </c>
      <c r="B18" s="197" t="s">
        <v>1552</v>
      </c>
      <c r="C18" s="159" t="s">
        <v>1660</v>
      </c>
      <c r="D18" s="159" t="s">
        <v>1651</v>
      </c>
      <c r="E18" s="196" t="s">
        <v>285</v>
      </c>
      <c r="F18" s="171" t="s">
        <v>1661</v>
      </c>
      <c r="G18" s="1" t="str">
        <f>Сотрудники!B18</f>
        <v>Дудченко Анна Владимировна</v>
      </c>
      <c r="H18" t="s">
        <v>122</v>
      </c>
      <c r="I18" s="63" t="s">
        <v>414</v>
      </c>
    </row>
    <row r="19" spans="1:9" ht="189" x14ac:dyDescent="0.25">
      <c r="A19" s="7" t="str">
        <f>IF(B19&lt;&gt;"",Сотрудники!$A$3,"")</f>
        <v>Кафедра бухгалтерского учета и анализа</v>
      </c>
      <c r="B19" s="196" t="s">
        <v>1554</v>
      </c>
      <c r="C19" s="159" t="s">
        <v>1662</v>
      </c>
      <c r="D19" s="159" t="s">
        <v>1649</v>
      </c>
      <c r="E19" s="196" t="s">
        <v>285</v>
      </c>
      <c r="F19" s="171" t="s">
        <v>1663</v>
      </c>
      <c r="G19" s="1" t="str">
        <f>Сотрудники!B19</f>
        <v>Еремеева Алена Александровна</v>
      </c>
      <c r="H19" t="s">
        <v>123</v>
      </c>
      <c r="I19" s="63" t="s">
        <v>415</v>
      </c>
    </row>
    <row r="20" spans="1:9" ht="204.75" x14ac:dyDescent="0.25">
      <c r="A20" s="7" t="str">
        <f>IF(B20&lt;&gt;"",Сотрудники!$A$3,"")</f>
        <v>Кафедра бухгалтерского учета и анализа</v>
      </c>
      <c r="B20" s="196" t="s">
        <v>1554</v>
      </c>
      <c r="C20" s="159" t="s">
        <v>1664</v>
      </c>
      <c r="D20" s="159" t="s">
        <v>1654</v>
      </c>
      <c r="E20" s="196" t="s">
        <v>285</v>
      </c>
      <c r="F20" s="171" t="s">
        <v>1665</v>
      </c>
      <c r="G20" s="1" t="str">
        <f>Сотрудники!B20</f>
        <v>Кирий Евгения Викторовна</v>
      </c>
      <c r="H20" t="s">
        <v>124</v>
      </c>
      <c r="I20" s="63" t="s">
        <v>416</v>
      </c>
    </row>
    <row r="21" spans="1:9" ht="252" x14ac:dyDescent="0.25">
      <c r="A21" s="7" t="str">
        <f>IF(B21&lt;&gt;"",Сотрудники!$A$3,"")</f>
        <v>Кафедра бухгалтерского учета и анализа</v>
      </c>
      <c r="B21" s="226" t="s">
        <v>1814</v>
      </c>
      <c r="C21" s="161" t="s">
        <v>1946</v>
      </c>
      <c r="D21" s="161" t="s">
        <v>1947</v>
      </c>
      <c r="E21" s="226" t="s">
        <v>285</v>
      </c>
      <c r="F21" s="170">
        <v>42925</v>
      </c>
      <c r="G21" s="1" t="str">
        <f>Сотрудники!B21</f>
        <v>Колкарева Инна Николаевна</v>
      </c>
      <c r="H21" t="s">
        <v>125</v>
      </c>
      <c r="I21" s="63" t="s">
        <v>417</v>
      </c>
    </row>
    <row r="22" spans="1:9" ht="393.75" x14ac:dyDescent="0.25">
      <c r="A22" s="7" t="str">
        <f>IF(B22&lt;&gt;"",Сотрудники!$A$3,"")</f>
        <v>Кафедра бухгалтерского учета и анализа</v>
      </c>
      <c r="B22" s="196" t="s">
        <v>1814</v>
      </c>
      <c r="C22" s="97" t="s">
        <v>1948</v>
      </c>
      <c r="D22" s="97" t="s">
        <v>1949</v>
      </c>
      <c r="E22" s="196" t="s">
        <v>285</v>
      </c>
      <c r="F22" s="104" t="s">
        <v>1950</v>
      </c>
      <c r="G22" s="1" t="str">
        <f>Сотрудники!B22</f>
        <v>Максименко Геннадий Стефанович</v>
      </c>
      <c r="H22" t="s">
        <v>126</v>
      </c>
      <c r="I22" s="63" t="s">
        <v>418</v>
      </c>
    </row>
    <row r="23" spans="1:9" ht="93.75" x14ac:dyDescent="0.25">
      <c r="A23" s="7" t="str">
        <f>IF(B23&lt;&gt;"",Сотрудники!$A$3,"")</f>
        <v/>
      </c>
      <c r="B23" s="226"/>
      <c r="C23" s="161"/>
      <c r="D23" s="161"/>
      <c r="E23" s="226"/>
      <c r="F23" s="170"/>
      <c r="G23" s="1" t="str">
        <f>Сотрудники!B23</f>
        <v>Максимова Ирина Васильевна</v>
      </c>
      <c r="H23" t="s">
        <v>127</v>
      </c>
      <c r="I23" s="63" t="s">
        <v>419</v>
      </c>
    </row>
    <row r="24" spans="1:9" ht="131.25" x14ac:dyDescent="0.25">
      <c r="A24" s="7" t="str">
        <f>IF(B24&lt;&gt;"",Сотрудники!$A$3,"")</f>
        <v/>
      </c>
      <c r="B24" s="226"/>
      <c r="C24" s="161"/>
      <c r="D24" s="161"/>
      <c r="E24" s="226"/>
      <c r="F24" s="170"/>
      <c r="G24" s="1" t="str">
        <f>Сотрудники!B24</f>
        <v>Мартиросов Рафаил Геннадиевич</v>
      </c>
      <c r="H24" t="s">
        <v>128</v>
      </c>
      <c r="I24" s="63" t="s">
        <v>420</v>
      </c>
    </row>
    <row r="25" spans="1:9" ht="150" x14ac:dyDescent="0.25">
      <c r="A25" s="7" t="str">
        <f>IF(B25&lt;&gt;"",Сотрудники!$A$3,"")</f>
        <v/>
      </c>
      <c r="B25" s="226"/>
      <c r="C25" s="161"/>
      <c r="D25" s="161"/>
      <c r="E25" s="226"/>
      <c r="F25" s="170"/>
      <c r="G25" s="1" t="str">
        <f>Сотрудники!B25</f>
        <v>Мартиросьян Екатерина Геннадьевна</v>
      </c>
      <c r="H25" t="s">
        <v>129</v>
      </c>
      <c r="I25" s="63" t="s">
        <v>421</v>
      </c>
    </row>
    <row r="26" spans="1:9" ht="93.75" x14ac:dyDescent="0.25">
      <c r="A26" s="7" t="str">
        <f>IF(B26&lt;&gt;"",Сотрудники!$A$3,"")</f>
        <v/>
      </c>
      <c r="B26" s="226"/>
      <c r="C26" s="161"/>
      <c r="D26" s="161"/>
      <c r="E26" s="226"/>
      <c r="F26" s="170"/>
      <c r="G26" s="1" t="str">
        <f>Сотрудники!B26</f>
        <v>Морозова Ирина Олеговна</v>
      </c>
      <c r="H26" t="s">
        <v>130</v>
      </c>
      <c r="I26" s="63" t="s">
        <v>422</v>
      </c>
    </row>
    <row r="27" spans="1:9" ht="112.5" x14ac:dyDescent="0.25">
      <c r="A27" s="7" t="str">
        <f>IF(B27&lt;&gt;"",Сотрудники!$A$3,"")</f>
        <v/>
      </c>
      <c r="B27" s="226"/>
      <c r="C27" s="161"/>
      <c r="D27" s="161"/>
      <c r="E27" s="226"/>
      <c r="F27" s="170"/>
      <c r="G27" s="1" t="str">
        <f>Сотрудники!B27</f>
        <v>Поздеева Татьяна Викторовна</v>
      </c>
      <c r="H27" t="s">
        <v>131</v>
      </c>
      <c r="I27" s="63" t="s">
        <v>423</v>
      </c>
    </row>
    <row r="28" spans="1:9" ht="93.75" x14ac:dyDescent="0.25">
      <c r="A28" s="7" t="str">
        <f>IF(B28&lt;&gt;"",Сотрудники!$A$3,"")</f>
        <v/>
      </c>
      <c r="B28" s="226"/>
      <c r="C28" s="161"/>
      <c r="D28" s="161"/>
      <c r="E28" s="226"/>
      <c r="F28" s="170"/>
      <c r="G28" s="1" t="str">
        <f>Сотрудники!B28</f>
        <v>Прохода Павел Викторович</v>
      </c>
      <c r="H28" t="s">
        <v>132</v>
      </c>
      <c r="I28" s="63" t="s">
        <v>424</v>
      </c>
    </row>
    <row r="29" spans="1:9" ht="131.25" x14ac:dyDescent="0.25">
      <c r="A29" s="7" t="str">
        <f>IF(B29&lt;&gt;"",Сотрудники!$A$3,"")</f>
        <v/>
      </c>
      <c r="G29" s="1" t="str">
        <f>Сотрудники!B29</f>
        <v>Савеленко Вячеслав Михайлович</v>
      </c>
      <c r="H29" t="s">
        <v>133</v>
      </c>
      <c r="I29" s="63" t="s">
        <v>425</v>
      </c>
    </row>
    <row r="30" spans="1:9" ht="112.5" x14ac:dyDescent="0.25">
      <c r="A30" s="7" t="str">
        <f>IF(B30&lt;&gt;"",Сотрудники!$A$3,"")</f>
        <v/>
      </c>
      <c r="G30" s="1" t="str">
        <f>Сотрудники!B30</f>
        <v>Самарская Татьяна Богдановна</v>
      </c>
      <c r="H30" t="s">
        <v>134</v>
      </c>
      <c r="I30" s="63" t="s">
        <v>426</v>
      </c>
    </row>
    <row r="31" spans="1:9" ht="93.75" x14ac:dyDescent="0.25">
      <c r="A31" s="7" t="str">
        <f>IF(B31&lt;&gt;"",Сотрудники!$A$3,"")</f>
        <v/>
      </c>
      <c r="G31" s="1" t="str">
        <f>Сотрудники!B31</f>
        <v>Сигида Дарья Андреевна</v>
      </c>
      <c r="H31" t="s">
        <v>135</v>
      </c>
      <c r="I31" s="63" t="s">
        <v>427</v>
      </c>
    </row>
    <row r="32" spans="1:9" ht="150" x14ac:dyDescent="0.25">
      <c r="A32" s="7" t="str">
        <f>IF(B32&lt;&gt;"",Сотрудники!$A$3,"")</f>
        <v/>
      </c>
      <c r="G32" s="1" t="str">
        <f>Сотрудники!B32</f>
        <v>Холодионова Светлана Ипполитовна</v>
      </c>
      <c r="H32" t="s">
        <v>136</v>
      </c>
      <c r="I32" s="63" t="s">
        <v>428</v>
      </c>
    </row>
    <row r="33" spans="1:9" ht="93.75" x14ac:dyDescent="0.25">
      <c r="A33" s="7" t="str">
        <f>IF(B33&lt;&gt;"",Сотрудники!$A$3,"")</f>
        <v/>
      </c>
      <c r="G33" s="1" t="str">
        <f>Сотрудники!B33</f>
        <v>Авагян Юрий Гургенович</v>
      </c>
      <c r="H33" t="s">
        <v>137</v>
      </c>
      <c r="I33" s="63" t="s">
        <v>429</v>
      </c>
    </row>
    <row r="34" spans="1:9" ht="131.25" x14ac:dyDescent="0.25">
      <c r="A34" s="7" t="str">
        <f>IF(B34&lt;&gt;"",Сотрудники!$A$3,"")</f>
        <v/>
      </c>
      <c r="G34" s="1" t="str">
        <f>Сотрудники!B34</f>
        <v>Баладыга Элеонора Григорьевна</v>
      </c>
      <c r="H34" t="s">
        <v>138</v>
      </c>
      <c r="I34" s="63" t="s">
        <v>430</v>
      </c>
    </row>
    <row r="35" spans="1:9" ht="93.75" x14ac:dyDescent="0.25">
      <c r="A35" s="7" t="str">
        <f>IF(B35&lt;&gt;"",Сотрудники!$A$3,"")</f>
        <v/>
      </c>
      <c r="G35" s="1" t="str">
        <f>Сотрудники!B35</f>
        <v>Белкина Елена Николаевна</v>
      </c>
      <c r="H35" t="s">
        <v>139</v>
      </c>
      <c r="I35" s="63" t="s">
        <v>431</v>
      </c>
    </row>
    <row r="36" spans="1:9" ht="131.25" x14ac:dyDescent="0.25">
      <c r="G36" s="1" t="str">
        <f>Сотрудники!B36</f>
        <v>Белова Любовь Александровна</v>
      </c>
      <c r="H36" t="s">
        <v>140</v>
      </c>
      <c r="I36" s="63" t="s">
        <v>432</v>
      </c>
    </row>
    <row r="37" spans="1:9" ht="112.5" x14ac:dyDescent="0.25">
      <c r="G37" s="1" t="str">
        <f>Сотрудники!B37</f>
        <v>Богатырева Ольга Владимировна</v>
      </c>
      <c r="H37" t="s">
        <v>141</v>
      </c>
      <c r="I37" s="63" t="s">
        <v>433</v>
      </c>
    </row>
    <row r="38" spans="1:9" ht="112.5" x14ac:dyDescent="0.25">
      <c r="G38" s="1" t="str">
        <f>Сотрудники!B38</f>
        <v>Бондарева Мария Петровна</v>
      </c>
      <c r="H38" t="s">
        <v>142</v>
      </c>
      <c r="I38" s="63" t="s">
        <v>434</v>
      </c>
    </row>
    <row r="39" spans="1:9" ht="112.5" x14ac:dyDescent="0.25">
      <c r="G39" s="1" t="str">
        <f>Сотрудники!B39</f>
        <v>Веприкова Марина Яковлевна</v>
      </c>
      <c r="H39" t="s">
        <v>143</v>
      </c>
      <c r="I39" s="63" t="s">
        <v>435</v>
      </c>
    </row>
    <row r="40" spans="1:9" ht="112.5" x14ac:dyDescent="0.25">
      <c r="G40" s="1" t="str">
        <f>Сотрудники!B40</f>
        <v>Воронина Людмила Анфимовна</v>
      </c>
      <c r="H40" t="s">
        <v>144</v>
      </c>
      <c r="I40" s="63" t="s">
        <v>436</v>
      </c>
    </row>
    <row r="41" spans="1:9" ht="112.5" x14ac:dyDescent="0.25">
      <c r="G41" s="1" t="str">
        <f>Сотрудники!B41</f>
        <v>Губин Виктор Анатольевич</v>
      </c>
      <c r="H41" t="s">
        <v>145</v>
      </c>
      <c r="I41" s="63" t="s">
        <v>437</v>
      </c>
    </row>
    <row r="42" spans="1:9" ht="131.25" x14ac:dyDescent="0.25">
      <c r="G42" s="1" t="str">
        <f>Сотрудники!B42</f>
        <v>Демьянченко Наталья Васильевна</v>
      </c>
      <c r="H42" t="s">
        <v>146</v>
      </c>
      <c r="I42" s="63" t="s">
        <v>438</v>
      </c>
    </row>
    <row r="43" spans="1:9" ht="131.25" x14ac:dyDescent="0.25">
      <c r="G43" s="1" t="str">
        <f>Сотрудники!B43</f>
        <v>Зелинская Мария Владимировна</v>
      </c>
      <c r="H43" t="s">
        <v>147</v>
      </c>
      <c r="I43" s="63" t="s">
        <v>439</v>
      </c>
    </row>
    <row r="44" spans="1:9" ht="93.75" x14ac:dyDescent="0.25">
      <c r="G44" s="1" t="str">
        <f>Сотрудники!B44</f>
        <v>Искандарян Гоар Овсеповна</v>
      </c>
      <c r="H44" t="s">
        <v>148</v>
      </c>
      <c r="I44" s="63" t="s">
        <v>440</v>
      </c>
    </row>
    <row r="45" spans="1:9" ht="131.25" x14ac:dyDescent="0.25">
      <c r="G45" s="1" t="str">
        <f>Сотрудники!B45</f>
        <v>Ковалева Наталия Владимировна</v>
      </c>
      <c r="H45" t="s">
        <v>149</v>
      </c>
      <c r="I45" s="63" t="s">
        <v>441</v>
      </c>
    </row>
    <row r="46" spans="1:9" ht="131.25" x14ac:dyDescent="0.25">
      <c r="G46" s="1" t="str">
        <f>Сотрудники!B46</f>
        <v>Лобанова Валентина Владимировна</v>
      </c>
      <c r="H46" t="s">
        <v>150</v>
      </c>
      <c r="I46" s="63" t="s">
        <v>442</v>
      </c>
    </row>
    <row r="47" spans="1:9" ht="93.75" x14ac:dyDescent="0.25">
      <c r="G47" s="1" t="str">
        <f>Сотрудники!B47</f>
        <v>Лопатина Ирина Юрьевна</v>
      </c>
      <c r="H47" t="s">
        <v>151</v>
      </c>
      <c r="I47" s="63" t="s">
        <v>443</v>
      </c>
    </row>
    <row r="48" spans="1:9" ht="131.25" x14ac:dyDescent="0.25">
      <c r="G48" s="1" t="str">
        <f>Сотрудники!B48</f>
        <v>Плешакова Марина Владимировна</v>
      </c>
      <c r="H48" t="s">
        <v>152</v>
      </c>
      <c r="I48" s="63" t="s">
        <v>444</v>
      </c>
    </row>
    <row r="49" spans="7:9" ht="131.25" x14ac:dyDescent="0.25">
      <c r="G49" s="1" t="str">
        <f>Сотрудники!B49</f>
        <v>Савеленко Вячеслав Михайлович</v>
      </c>
      <c r="H49" t="s">
        <v>153</v>
      </c>
      <c r="I49" s="63" t="s">
        <v>445</v>
      </c>
    </row>
    <row r="50" spans="7:9" ht="131.25" x14ac:dyDescent="0.25">
      <c r="G50" s="1" t="str">
        <f>Сотрудники!B50</f>
        <v>Скоморощенко Анна Александровна</v>
      </c>
      <c r="H50" t="s">
        <v>154</v>
      </c>
      <c r="I50" s="63" t="s">
        <v>446</v>
      </c>
    </row>
    <row r="51" spans="7:9" ht="112.5" x14ac:dyDescent="0.25">
      <c r="G51" s="1" t="str">
        <f>Сотрудники!B51</f>
        <v>Хохлова Татьяна Петровна</v>
      </c>
      <c r="H51" t="s">
        <v>155</v>
      </c>
      <c r="I51" s="63" t="s">
        <v>447</v>
      </c>
    </row>
    <row r="52" spans="7:9" ht="93.75" x14ac:dyDescent="0.25">
      <c r="G52" s="1" t="str">
        <f>Сотрудники!B52</f>
        <v>Шутилов Федер Валериевич</v>
      </c>
      <c r="H52" t="s">
        <v>156</v>
      </c>
      <c r="I52" s="63" t="s">
        <v>448</v>
      </c>
    </row>
    <row r="53" spans="7:9" ht="93.75" x14ac:dyDescent="0.25">
      <c r="G53" s="1" t="str">
        <f>Сотрудники!B53</f>
        <v>Абазян Артак Горикович</v>
      </c>
      <c r="H53" t="s">
        <v>157</v>
      </c>
      <c r="I53" s="63" t="s">
        <v>449</v>
      </c>
    </row>
    <row r="54" spans="7:9" ht="93.75" x14ac:dyDescent="0.25">
      <c r="G54" s="1" t="str">
        <f>Сотрудники!B54</f>
        <v>Авагян Юрий Гургенович</v>
      </c>
      <c r="H54" t="s">
        <v>158</v>
      </c>
      <c r="I54" s="63" t="s">
        <v>450</v>
      </c>
    </row>
    <row r="55" spans="7:9" ht="112.5" x14ac:dyDescent="0.25">
      <c r="G55" s="1" t="str">
        <f>Сотрудники!B55</f>
        <v>Амбарцумян Лора Исаковна</v>
      </c>
      <c r="H55" t="s">
        <v>159</v>
      </c>
      <c r="I55" s="63" t="s">
        <v>451</v>
      </c>
    </row>
    <row r="56" spans="7:9" ht="93.75" x14ac:dyDescent="0.25">
      <c r="G56" s="1" t="str">
        <f>Сотрудники!B56</f>
        <v>Барышева Инна Николаевна</v>
      </c>
      <c r="H56" t="s">
        <v>160</v>
      </c>
      <c r="I56" s="63" t="s">
        <v>452</v>
      </c>
    </row>
    <row r="57" spans="7:9" ht="112.5" x14ac:dyDescent="0.25">
      <c r="G57" s="1" t="str">
        <f>Сотрудники!B57</f>
        <v>Брикота Татьяна Борисовна</v>
      </c>
      <c r="H57" t="s">
        <v>161</v>
      </c>
      <c r="I57" s="63" t="s">
        <v>453</v>
      </c>
    </row>
    <row r="58" spans="7:9" ht="131.25" x14ac:dyDescent="0.25">
      <c r="G58" s="1" t="str">
        <f>Сотрудники!B58</f>
        <v>Воронов Александр Александрович</v>
      </c>
      <c r="H58" t="s">
        <v>162</v>
      </c>
      <c r="I58" s="63" t="s">
        <v>454</v>
      </c>
    </row>
    <row r="59" spans="7:9" ht="75" x14ac:dyDescent="0.25">
      <c r="G59" s="1" t="str">
        <f>Сотрудники!B59</f>
        <v>Губа Елена Николаевна</v>
      </c>
      <c r="H59" t="s">
        <v>163</v>
      </c>
      <c r="I59" s="63" t="s">
        <v>455</v>
      </c>
    </row>
    <row r="60" spans="7:9" ht="112.5" x14ac:dyDescent="0.25">
      <c r="G60" s="1" t="str">
        <f>Сотрудники!B60</f>
        <v>Гусева Марина Валерьевна</v>
      </c>
      <c r="H60" t="s">
        <v>164</v>
      </c>
      <c r="I60" s="63" t="s">
        <v>456</v>
      </c>
    </row>
    <row r="61" spans="7:9" ht="93.75" x14ac:dyDescent="0.25">
      <c r="G61" s="1" t="str">
        <f>Сотрудники!B61</f>
        <v>Данилевская Елена Николаевна</v>
      </c>
      <c r="H61" t="s">
        <v>165</v>
      </c>
      <c r="I61" s="63" t="s">
        <v>457</v>
      </c>
    </row>
    <row r="62" spans="7:9" ht="112.5" x14ac:dyDescent="0.25">
      <c r="G62" s="1" t="str">
        <f>Сотрудники!B62</f>
        <v>Данько Владислав Павлович</v>
      </c>
      <c r="H62" t="s">
        <v>166</v>
      </c>
      <c r="I62" s="63" t="s">
        <v>458</v>
      </c>
    </row>
    <row r="63" spans="7:9" ht="112.5" x14ac:dyDescent="0.25">
      <c r="G63" s="1" t="str">
        <f>Сотрудники!B63</f>
        <v>Денисова Надежда Ивановна</v>
      </c>
      <c r="H63" t="s">
        <v>167</v>
      </c>
    </row>
    <row r="64" spans="7:9" ht="112.5" x14ac:dyDescent="0.25">
      <c r="G64" s="1" t="str">
        <f>Сотрудники!B64</f>
        <v>Джум Татьяна Александровна</v>
      </c>
      <c r="H64" t="s">
        <v>168</v>
      </c>
    </row>
    <row r="65" spans="7:8" ht="112.5" x14ac:dyDescent="0.25">
      <c r="G65" s="1" t="str">
        <f>Сотрудники!B65</f>
        <v>Диянова Светлана Николаевна</v>
      </c>
      <c r="H65" t="s">
        <v>169</v>
      </c>
    </row>
    <row r="66" spans="7:8" ht="131.25" x14ac:dyDescent="0.25">
      <c r="G66" s="1" t="str">
        <f>Сотрудники!B66</f>
        <v>Дубинина Мария Александровна</v>
      </c>
      <c r="H66" t="s">
        <v>170</v>
      </c>
    </row>
    <row r="67" spans="7:8" ht="112.5" x14ac:dyDescent="0.25">
      <c r="G67" s="1" t="str">
        <f>Сотрудники!B67</f>
        <v>Илларионова Вера Владимировна</v>
      </c>
      <c r="H67" t="s">
        <v>171</v>
      </c>
    </row>
    <row r="68" spans="7:8" ht="112.5" x14ac:dyDescent="0.25">
      <c r="G68" s="1" t="str">
        <f>Сотрудники!B68</f>
        <v>Ксенз Марина Владимировна</v>
      </c>
      <c r="H68" t="s">
        <v>172</v>
      </c>
    </row>
    <row r="69" spans="7:8" ht="93.75" x14ac:dyDescent="0.25">
      <c r="G69" s="1" t="str">
        <f>Сотрудники!B69</f>
        <v>Моламусов Залим Хашаович</v>
      </c>
      <c r="H69" t="s">
        <v>173</v>
      </c>
    </row>
    <row r="70" spans="7:8" ht="131.25" x14ac:dyDescent="0.25">
      <c r="G70" s="1" t="str">
        <f>Сотрудники!B70</f>
        <v>Напалкова Мария Геннадьевна</v>
      </c>
      <c r="H70" t="s">
        <v>174</v>
      </c>
    </row>
    <row r="71" spans="7:8" ht="112.5" x14ac:dyDescent="0.25">
      <c r="G71" s="1" t="str">
        <f>Сотрудники!B71</f>
        <v>Федорова Наталья Борисовна</v>
      </c>
      <c r="H71" t="s">
        <v>175</v>
      </c>
    </row>
    <row r="72" spans="7:8" ht="112.5" x14ac:dyDescent="0.25">
      <c r="G72" s="1" t="str">
        <f>Сотрудники!B72</f>
        <v>Филимонова Лилия Ивановна</v>
      </c>
      <c r="H72" t="s">
        <v>176</v>
      </c>
    </row>
    <row r="73" spans="7:8" ht="150" x14ac:dyDescent="0.25">
      <c r="G73" s="1" t="str">
        <f>Сотрудники!B73</f>
        <v>Филимонова Марина Александровна</v>
      </c>
      <c r="H73" t="s">
        <v>177</v>
      </c>
    </row>
    <row r="74" spans="7:8" ht="112.5" x14ac:dyDescent="0.25">
      <c r="G74" s="1" t="str">
        <f>Сотрудники!B74</f>
        <v>Цикуниб Саньят Моссовна</v>
      </c>
      <c r="H74" t="s">
        <v>178</v>
      </c>
    </row>
    <row r="75" spans="7:8" ht="93.75" x14ac:dyDescent="0.25">
      <c r="G75" s="1" t="str">
        <f>Сотрудники!B75</f>
        <v>Штезель Анна Юрьевна</v>
      </c>
      <c r="H75" t="s">
        <v>179</v>
      </c>
    </row>
    <row r="76" spans="7:8" ht="93.75" x14ac:dyDescent="0.25">
      <c r="G76" s="1" t="str">
        <f>Сотрудники!B76</f>
        <v>Авагян Грета Левоновна</v>
      </c>
      <c r="H76" t="s">
        <v>180</v>
      </c>
    </row>
    <row r="77" spans="7:8" ht="93.75" x14ac:dyDescent="0.25">
      <c r="G77" s="1" t="str">
        <f>Сотрудники!B77</f>
        <v>Вешкин Юрий Георгиевич</v>
      </c>
      <c r="H77" t="s">
        <v>181</v>
      </c>
    </row>
    <row r="78" spans="7:8" ht="93.75" x14ac:dyDescent="0.25">
      <c r="G78" s="1" t="str">
        <f>Сотрудники!B78</f>
        <v>Ермакова Юлия Сергеевна</v>
      </c>
      <c r="H78" t="s">
        <v>182</v>
      </c>
    </row>
    <row r="79" spans="7:8" ht="93.75" x14ac:dyDescent="0.25">
      <c r="G79" s="1" t="str">
        <f>Сотрудники!B79</f>
        <v>Кашкара Ирина Юрьевна</v>
      </c>
      <c r="H79" t="s">
        <v>183</v>
      </c>
    </row>
    <row r="80" spans="7:8" ht="112.5" x14ac:dyDescent="0.25">
      <c r="G80" s="1" t="str">
        <f>Сотрудники!B80</f>
        <v>Кравченко Татьяна Евгеньевна</v>
      </c>
      <c r="H80" t="s">
        <v>184</v>
      </c>
    </row>
    <row r="81" spans="7:8" ht="131.25" x14ac:dyDescent="0.25">
      <c r="G81" s="1" t="str">
        <f>Сотрудники!B81</f>
        <v>Куцегреева Людмила Владимировна</v>
      </c>
      <c r="H81" t="s">
        <v>185</v>
      </c>
    </row>
    <row r="82" spans="7:8" ht="131.25" x14ac:dyDescent="0.25">
      <c r="G82" s="1" t="str">
        <f>Сотрудники!B82</f>
        <v>Наливкина Виктория Владимировна</v>
      </c>
      <c r="H82" t="s">
        <v>186</v>
      </c>
    </row>
    <row r="83" spans="7:8" ht="112.5" x14ac:dyDescent="0.25">
      <c r="G83" s="1" t="str">
        <f>Сотрудники!B83</f>
        <v>Мизонова Инна Анатольевна</v>
      </c>
      <c r="H83" t="s">
        <v>187</v>
      </c>
    </row>
    <row r="84" spans="7:8" ht="93.75" x14ac:dyDescent="0.25">
      <c r="G84" s="1" t="str">
        <f>Сотрудники!B84</f>
        <v>Петровская Анна Викторовна</v>
      </c>
      <c r="H84" t="s">
        <v>188</v>
      </c>
    </row>
    <row r="85" spans="7:8" ht="93.75" x14ac:dyDescent="0.25">
      <c r="G85" s="1" t="str">
        <f>Сотрудники!B85</f>
        <v>Пидяшова Ольга Петровна</v>
      </c>
      <c r="H85" t="s">
        <v>189</v>
      </c>
    </row>
    <row r="86" spans="7:8" ht="93.75" x14ac:dyDescent="0.25">
      <c r="G86" s="1" t="str">
        <f>Сотрудники!B86</f>
        <v>Саитова Мэри Юрьевна</v>
      </c>
      <c r="H86" t="s">
        <v>190</v>
      </c>
    </row>
    <row r="87" spans="7:8" ht="131.25" x14ac:dyDescent="0.25">
      <c r="G87" s="1" t="str">
        <f>Сотрудники!B87</f>
        <v>Терещенко Татьяна Александровна</v>
      </c>
      <c r="H87" t="s">
        <v>191</v>
      </c>
    </row>
    <row r="88" spans="7:8" ht="112.5" x14ac:dyDescent="0.25">
      <c r="G88" s="1" t="str">
        <f>Сотрудники!B88</f>
        <v>Фролова Вероника Вадимовна</v>
      </c>
      <c r="H88" t="s">
        <v>192</v>
      </c>
    </row>
    <row r="89" spans="7:8" ht="112.5" x14ac:dyDescent="0.25">
      <c r="G89" s="1" t="str">
        <f>Сотрудники!B89</f>
        <v>Сурина Ирина Владимировна</v>
      </c>
      <c r="H89" t="s">
        <v>193</v>
      </c>
    </row>
    <row r="90" spans="7:8" ht="131.25" x14ac:dyDescent="0.25">
      <c r="G90" s="1" t="str">
        <f>Сотрудники!B90</f>
        <v>Поддубный Евгений Михайлович</v>
      </c>
      <c r="H90" t="s">
        <v>194</v>
      </c>
    </row>
    <row r="91" spans="7:8" ht="112.5" x14ac:dyDescent="0.25">
      <c r="G91" s="1" t="str">
        <f>Сотрудники!B91</f>
        <v>Стадник Алексей Иванович</v>
      </c>
      <c r="H91" t="s">
        <v>195</v>
      </c>
    </row>
    <row r="92" spans="7:8" ht="93.75" x14ac:dyDescent="0.25">
      <c r="G92" s="1" t="str">
        <f>Сотрудники!B92</f>
        <v>Гапоненко Артем Васильевич</v>
      </c>
      <c r="H92" t="s">
        <v>196</v>
      </c>
    </row>
    <row r="93" spans="7:8" ht="93.75" x14ac:dyDescent="0.25">
      <c r="G93" s="1" t="str">
        <f>Сотрудники!B93</f>
        <v>Веселов Денис Сергеевич</v>
      </c>
      <c r="H93" t="s">
        <v>197</v>
      </c>
    </row>
    <row r="94" spans="7:8" ht="112.5" x14ac:dyDescent="0.25">
      <c r="G94" s="1" t="str">
        <f>Сотрудники!B94</f>
        <v>Козловская Светлана Алексеевна</v>
      </c>
      <c r="H94" t="s">
        <v>198</v>
      </c>
    </row>
    <row r="95" spans="7:8" ht="131.25" x14ac:dyDescent="0.25">
      <c r="G95" s="1" t="str">
        <f>Сотрудники!B95</f>
        <v>Приходько Карина Согомоновна</v>
      </c>
      <c r="H95" t="s">
        <v>199</v>
      </c>
    </row>
    <row r="96" spans="7:8" ht="112.5" x14ac:dyDescent="0.25">
      <c r="G96" s="1" t="str">
        <f>Сотрудники!B96</f>
        <v>Михайлова Лусинэ Сергеевна</v>
      </c>
      <c r="H96" t="s">
        <v>200</v>
      </c>
    </row>
    <row r="97" spans="7:8" ht="131.25" x14ac:dyDescent="0.25">
      <c r="G97" s="1" t="str">
        <f>Сотрудники!B97</f>
        <v>Насыбулина Вероника Павловна</v>
      </c>
      <c r="H97" t="s">
        <v>201</v>
      </c>
    </row>
    <row r="98" spans="7:8" ht="93.75" x14ac:dyDescent="0.25">
      <c r="G98" s="1" t="str">
        <f>Сотрудники!B98</f>
        <v>Кучер Максим Олегович</v>
      </c>
      <c r="H98" t="s">
        <v>202</v>
      </c>
    </row>
    <row r="99" spans="7:8" ht="93.75" x14ac:dyDescent="0.25">
      <c r="G99" s="1" t="str">
        <f>Сотрудники!B99</f>
        <v>Авагян Эрик Юрьевич</v>
      </c>
      <c r="H99" t="s">
        <v>203</v>
      </c>
    </row>
    <row r="100" spans="7:8" ht="131.25" x14ac:dyDescent="0.25">
      <c r="G100" s="1" t="str">
        <f>Сотрудники!B100</f>
        <v>Гарьковенко Вероника Эдуардовна</v>
      </c>
      <c r="H100" t="s">
        <v>204</v>
      </c>
    </row>
    <row r="101" spans="7:8" ht="93.75" x14ac:dyDescent="0.25">
      <c r="G101" s="1" t="str">
        <f>Сотрудники!B101</f>
        <v>Савина Кира Сергеевна</v>
      </c>
      <c r="H101" t="s">
        <v>205</v>
      </c>
    </row>
    <row r="102" spans="7:8" ht="112.5" x14ac:dyDescent="0.25">
      <c r="G102" s="1" t="str">
        <f>Сотрудники!B102</f>
        <v>Кофанов Антон Александрович</v>
      </c>
      <c r="H102" t="s">
        <v>206</v>
      </c>
    </row>
    <row r="103" spans="7:8" ht="93.75" x14ac:dyDescent="0.25">
      <c r="G103" s="1" t="str">
        <f>Сотрудники!B103</f>
        <v>Горецкая Елена Олеговна</v>
      </c>
      <c r="H103" t="s">
        <v>207</v>
      </c>
    </row>
    <row r="104" spans="7:8" x14ac:dyDescent="0.25">
      <c r="G104" s="1">
        <f>Сотрудники!B104</f>
        <v>0</v>
      </c>
      <c r="H104" t="s">
        <v>208</v>
      </c>
    </row>
    <row r="105" spans="7:8" x14ac:dyDescent="0.25">
      <c r="G105" s="1">
        <f>Сотрудники!B105</f>
        <v>0</v>
      </c>
      <c r="H105" t="s">
        <v>209</v>
      </c>
    </row>
    <row r="106" spans="7:8" x14ac:dyDescent="0.25">
      <c r="G106" s="1">
        <f>Сотрудники!B106</f>
        <v>0</v>
      </c>
      <c r="H106" t="s">
        <v>210</v>
      </c>
    </row>
    <row r="107" spans="7:8" x14ac:dyDescent="0.25">
      <c r="G107" s="1">
        <f>Сотрудники!B107</f>
        <v>0</v>
      </c>
      <c r="H107" t="s">
        <v>211</v>
      </c>
    </row>
    <row r="108" spans="7:8" x14ac:dyDescent="0.25">
      <c r="G108" s="1">
        <f>Сотрудники!B108</f>
        <v>0</v>
      </c>
      <c r="H108" t="s">
        <v>212</v>
      </c>
    </row>
    <row r="109" spans="7:8" x14ac:dyDescent="0.25">
      <c r="G109" s="1">
        <f>Сотрудники!B109</f>
        <v>0</v>
      </c>
      <c r="H109" t="s">
        <v>213</v>
      </c>
    </row>
    <row r="110" spans="7:8" x14ac:dyDescent="0.25">
      <c r="G110" s="1">
        <f>Сотрудники!B110</f>
        <v>0</v>
      </c>
      <c r="H110" t="s">
        <v>214</v>
      </c>
    </row>
    <row r="111" spans="7:8" x14ac:dyDescent="0.25">
      <c r="G111" s="1">
        <f>Сотрудники!B111</f>
        <v>0</v>
      </c>
      <c r="H111" t="s">
        <v>215</v>
      </c>
    </row>
    <row r="112" spans="7:8" x14ac:dyDescent="0.25">
      <c r="G112" s="1">
        <f>Сотрудники!B112</f>
        <v>0</v>
      </c>
      <c r="H112" t="s">
        <v>216</v>
      </c>
    </row>
    <row r="113" spans="7:8" x14ac:dyDescent="0.25">
      <c r="G113" s="1">
        <f>Сотрудники!B113</f>
        <v>0</v>
      </c>
      <c r="H113" t="s">
        <v>217</v>
      </c>
    </row>
    <row r="114" spans="7:8" x14ac:dyDescent="0.25">
      <c r="G114" s="1">
        <f>Сотрудники!B114</f>
        <v>0</v>
      </c>
      <c r="H114" t="s">
        <v>218</v>
      </c>
    </row>
    <row r="115" spans="7:8" x14ac:dyDescent="0.25">
      <c r="G115" s="1">
        <f>Сотрудники!B115</f>
        <v>0</v>
      </c>
      <c r="H115" t="s">
        <v>219</v>
      </c>
    </row>
    <row r="116" spans="7:8" x14ac:dyDescent="0.25">
      <c r="G116" s="1">
        <f>Сотрудники!B116</f>
        <v>0</v>
      </c>
      <c r="H116" t="s">
        <v>220</v>
      </c>
    </row>
    <row r="117" spans="7:8" x14ac:dyDescent="0.25">
      <c r="G117" s="1">
        <f>Сотрудники!B117</f>
        <v>0</v>
      </c>
      <c r="H117" t="s">
        <v>221</v>
      </c>
    </row>
    <row r="118" spans="7:8" x14ac:dyDescent="0.25">
      <c r="G118" s="1">
        <f>Сотрудники!B118</f>
        <v>0</v>
      </c>
      <c r="H118" t="s">
        <v>222</v>
      </c>
    </row>
    <row r="119" spans="7:8" x14ac:dyDescent="0.25">
      <c r="G119" s="1">
        <f>Сотрудники!B119</f>
        <v>0</v>
      </c>
      <c r="H119" t="s">
        <v>223</v>
      </c>
    </row>
    <row r="120" spans="7:8" x14ac:dyDescent="0.25">
      <c r="G120" s="1">
        <f>Сотрудники!B120</f>
        <v>0</v>
      </c>
      <c r="H120" t="s">
        <v>224</v>
      </c>
    </row>
    <row r="121" spans="7:8" x14ac:dyDescent="0.25">
      <c r="G121" s="1">
        <f>Сотрудники!B121</f>
        <v>0</v>
      </c>
      <c r="H121" t="s">
        <v>225</v>
      </c>
    </row>
    <row r="122" spans="7:8" x14ac:dyDescent="0.25">
      <c r="G122" s="1">
        <f>Сотрудники!B122</f>
        <v>0</v>
      </c>
      <c r="H122" t="s">
        <v>226</v>
      </c>
    </row>
    <row r="123" spans="7:8" x14ac:dyDescent="0.25">
      <c r="G123" s="1">
        <f>Сотрудники!B123</f>
        <v>0</v>
      </c>
      <c r="H123" t="s">
        <v>227</v>
      </c>
    </row>
    <row r="124" spans="7:8" x14ac:dyDescent="0.25">
      <c r="G124" s="1">
        <f>Сотрудники!B124</f>
        <v>0</v>
      </c>
      <c r="H124" t="s">
        <v>228</v>
      </c>
    </row>
    <row r="125" spans="7:8" x14ac:dyDescent="0.25">
      <c r="G125" s="1">
        <f>Сотрудники!B125</f>
        <v>0</v>
      </c>
      <c r="H125" t="s">
        <v>229</v>
      </c>
    </row>
    <row r="126" spans="7:8" x14ac:dyDescent="0.25">
      <c r="G126" s="1">
        <f>Сотрудники!B126</f>
        <v>0</v>
      </c>
      <c r="H126" t="s">
        <v>230</v>
      </c>
    </row>
    <row r="127" spans="7:8" x14ac:dyDescent="0.25">
      <c r="G127" s="1">
        <f>Сотрудники!B127</f>
        <v>0</v>
      </c>
      <c r="H127" t="s">
        <v>231</v>
      </c>
    </row>
    <row r="128" spans="7:8" x14ac:dyDescent="0.25">
      <c r="G128" s="1">
        <f>Сотрудники!B128</f>
        <v>0</v>
      </c>
      <c r="H128" t="s">
        <v>232</v>
      </c>
    </row>
    <row r="129" spans="7:8" x14ac:dyDescent="0.25">
      <c r="G129" s="1">
        <f>Сотрудники!B129</f>
        <v>0</v>
      </c>
      <c r="H129" t="s">
        <v>233</v>
      </c>
    </row>
    <row r="130" spans="7:8" x14ac:dyDescent="0.25">
      <c r="G130" s="1">
        <f>Сотрудники!B130</f>
        <v>0</v>
      </c>
      <c r="H130" t="s">
        <v>234</v>
      </c>
    </row>
    <row r="131" spans="7:8" x14ac:dyDescent="0.25">
      <c r="G131" s="1">
        <f>Сотрудники!B131</f>
        <v>0</v>
      </c>
      <c r="H131" t="s">
        <v>235</v>
      </c>
    </row>
    <row r="132" spans="7:8" x14ac:dyDescent="0.25">
      <c r="G132" s="1">
        <f>Сотрудники!B132</f>
        <v>0</v>
      </c>
      <c r="H132" t="s">
        <v>236</v>
      </c>
    </row>
    <row r="133" spans="7:8" x14ac:dyDescent="0.25">
      <c r="G133" s="1">
        <f>Сотрудники!B133</f>
        <v>0</v>
      </c>
      <c r="H133" t="s">
        <v>237</v>
      </c>
    </row>
    <row r="134" spans="7:8" x14ac:dyDescent="0.25">
      <c r="G134" s="1">
        <f>Сотрудники!B134</f>
        <v>0</v>
      </c>
      <c r="H134" t="s">
        <v>238</v>
      </c>
    </row>
    <row r="135" spans="7:8" x14ac:dyDescent="0.25">
      <c r="G135" s="1">
        <f>Сотрудники!B135</f>
        <v>0</v>
      </c>
      <c r="H135" t="s">
        <v>239</v>
      </c>
    </row>
    <row r="136" spans="7:8" x14ac:dyDescent="0.25">
      <c r="G136" s="1">
        <f>Сотрудники!B136</f>
        <v>0</v>
      </c>
      <c r="H136" t="s">
        <v>240</v>
      </c>
    </row>
    <row r="137" spans="7:8" x14ac:dyDescent="0.25">
      <c r="G137" s="1">
        <f>Сотрудники!B137</f>
        <v>0</v>
      </c>
      <c r="H137" t="s">
        <v>241</v>
      </c>
    </row>
    <row r="138" spans="7:8" x14ac:dyDescent="0.25">
      <c r="G138" s="1">
        <f>Сотрудники!B138</f>
        <v>0</v>
      </c>
      <c r="H138" t="s">
        <v>242</v>
      </c>
    </row>
    <row r="139" spans="7:8" x14ac:dyDescent="0.25">
      <c r="G139" s="1">
        <f>Сотрудники!B139</f>
        <v>0</v>
      </c>
      <c r="H139" t="s">
        <v>243</v>
      </c>
    </row>
    <row r="140" spans="7:8" x14ac:dyDescent="0.25">
      <c r="G140" s="1">
        <f>Сотрудники!B140</f>
        <v>0</v>
      </c>
      <c r="H140" t="s">
        <v>244</v>
      </c>
    </row>
    <row r="141" spans="7:8" x14ac:dyDescent="0.25">
      <c r="G141" s="1">
        <f>Сотрудники!B141</f>
        <v>0</v>
      </c>
      <c r="H141" t="s">
        <v>245</v>
      </c>
    </row>
    <row r="142" spans="7:8" x14ac:dyDescent="0.25">
      <c r="G142" s="1">
        <f>Сотрудники!B142</f>
        <v>0</v>
      </c>
      <c r="H142" t="s">
        <v>246</v>
      </c>
    </row>
    <row r="143" spans="7:8" x14ac:dyDescent="0.25">
      <c r="G143" s="1">
        <f>Сотрудники!B143</f>
        <v>0</v>
      </c>
      <c r="H143" t="s">
        <v>247</v>
      </c>
    </row>
    <row r="144" spans="7:8" x14ac:dyDescent="0.25">
      <c r="G144" s="1">
        <f>Сотрудники!B144</f>
        <v>0</v>
      </c>
      <c r="H144" t="s">
        <v>248</v>
      </c>
    </row>
    <row r="145" spans="7:8" x14ac:dyDescent="0.25">
      <c r="G145" s="1">
        <f>Сотрудники!B145</f>
        <v>0</v>
      </c>
      <c r="H145" t="s">
        <v>249</v>
      </c>
    </row>
    <row r="146" spans="7:8" x14ac:dyDescent="0.25">
      <c r="G146" s="1">
        <f>Сотрудники!B146</f>
        <v>0</v>
      </c>
      <c r="H146" t="s">
        <v>250</v>
      </c>
    </row>
    <row r="147" spans="7:8" x14ac:dyDescent="0.25">
      <c r="G147" s="1">
        <f>Сотрудники!B147</f>
        <v>0</v>
      </c>
      <c r="H147" t="s">
        <v>251</v>
      </c>
    </row>
    <row r="148" spans="7:8" x14ac:dyDescent="0.25">
      <c r="G148" s="1">
        <f>Сотрудники!B148</f>
        <v>0</v>
      </c>
      <c r="H148" t="s">
        <v>252</v>
      </c>
    </row>
    <row r="149" spans="7:8" x14ac:dyDescent="0.25">
      <c r="G149" s="1">
        <f>Сотрудники!B149</f>
        <v>0</v>
      </c>
      <c r="H149" t="s">
        <v>253</v>
      </c>
    </row>
    <row r="150" spans="7:8" x14ac:dyDescent="0.25">
      <c r="G150" s="1">
        <f>Сотрудники!B150</f>
        <v>0</v>
      </c>
      <c r="H150" t="s">
        <v>254</v>
      </c>
    </row>
    <row r="151" spans="7:8" x14ac:dyDescent="0.25">
      <c r="G151" s="1">
        <f>Сотрудники!B151</f>
        <v>0</v>
      </c>
      <c r="H151" t="s">
        <v>255</v>
      </c>
    </row>
    <row r="152" spans="7:8" x14ac:dyDescent="0.25">
      <c r="G152" s="1">
        <f>Сотрудники!B152</f>
        <v>0</v>
      </c>
      <c r="H152" t="s">
        <v>256</v>
      </c>
    </row>
    <row r="153" spans="7:8" x14ac:dyDescent="0.25">
      <c r="G153" s="1">
        <f>Сотрудники!B153</f>
        <v>0</v>
      </c>
      <c r="H153" t="s">
        <v>257</v>
      </c>
    </row>
    <row r="154" spans="7:8" x14ac:dyDescent="0.25">
      <c r="G154" s="1">
        <f>Сотрудники!B154</f>
        <v>0</v>
      </c>
      <c r="H154" t="s">
        <v>258</v>
      </c>
    </row>
    <row r="155" spans="7:8" x14ac:dyDescent="0.25">
      <c r="G155" s="1">
        <f>Сотрудники!B155</f>
        <v>0</v>
      </c>
      <c r="H155" t="s">
        <v>259</v>
      </c>
    </row>
    <row r="156" spans="7:8" x14ac:dyDescent="0.25">
      <c r="G156" s="1">
        <f>Сотрудники!B156</f>
        <v>0</v>
      </c>
      <c r="H156" t="s">
        <v>260</v>
      </c>
    </row>
    <row r="157" spans="7:8" x14ac:dyDescent="0.25">
      <c r="G157" s="1">
        <f>Сотрудники!B157</f>
        <v>0</v>
      </c>
      <c r="H157" t="s">
        <v>261</v>
      </c>
    </row>
    <row r="158" spans="7:8" x14ac:dyDescent="0.25">
      <c r="G158" s="1">
        <f>Сотрудники!B158</f>
        <v>0</v>
      </c>
      <c r="H158" t="s">
        <v>262</v>
      </c>
    </row>
    <row r="159" spans="7:8" x14ac:dyDescent="0.25">
      <c r="G159" s="1">
        <f>Сотрудники!B159</f>
        <v>0</v>
      </c>
      <c r="H159" t="s">
        <v>263</v>
      </c>
    </row>
    <row r="160" spans="7:8" x14ac:dyDescent="0.25">
      <c r="G160" s="1">
        <f>Сотрудники!B160</f>
        <v>0</v>
      </c>
      <c r="H160" t="s">
        <v>264</v>
      </c>
    </row>
    <row r="161" spans="7:8" x14ac:dyDescent="0.25">
      <c r="G161" s="1">
        <f>Сотрудники!B161</f>
        <v>0</v>
      </c>
      <c r="H161" t="s">
        <v>265</v>
      </c>
    </row>
    <row r="162" spans="7:8" x14ac:dyDescent="0.25">
      <c r="G162" s="1">
        <f>Сотрудники!B162</f>
        <v>0</v>
      </c>
      <c r="H162" t="s">
        <v>266</v>
      </c>
    </row>
    <row r="163" spans="7:8" x14ac:dyDescent="0.25">
      <c r="G163" s="1">
        <f>Сотрудники!B163</f>
        <v>0</v>
      </c>
      <c r="H163" t="s">
        <v>267</v>
      </c>
    </row>
    <row r="164" spans="7:8" x14ac:dyDescent="0.25">
      <c r="G164" s="1">
        <f>Сотрудники!B164</f>
        <v>0</v>
      </c>
      <c r="H164" t="s">
        <v>268</v>
      </c>
    </row>
    <row r="165" spans="7:8" x14ac:dyDescent="0.25">
      <c r="G165" s="1">
        <f>Сотрудники!B165</f>
        <v>0</v>
      </c>
      <c r="H165" t="s">
        <v>269</v>
      </c>
    </row>
    <row r="166" spans="7:8" x14ac:dyDescent="0.25">
      <c r="G166" s="1">
        <f>Сотрудники!B166</f>
        <v>0</v>
      </c>
      <c r="H166" t="s">
        <v>270</v>
      </c>
    </row>
    <row r="167" spans="7:8" x14ac:dyDescent="0.25">
      <c r="G167" s="1">
        <f>Сотрудники!B167</f>
        <v>0</v>
      </c>
      <c r="H167" t="s">
        <v>271</v>
      </c>
    </row>
    <row r="168" spans="7:8" x14ac:dyDescent="0.25">
      <c r="G168" s="1">
        <f>Сотрудники!B168</f>
        <v>0</v>
      </c>
      <c r="H168" t="s">
        <v>272</v>
      </c>
    </row>
    <row r="169" spans="7:8" x14ac:dyDescent="0.25">
      <c r="G169" s="1">
        <f>Сотрудники!B169</f>
        <v>0</v>
      </c>
      <c r="H169" t="s">
        <v>273</v>
      </c>
    </row>
    <row r="170" spans="7:8" x14ac:dyDescent="0.25">
      <c r="G170" s="1">
        <f>Сотрудники!B170</f>
        <v>0</v>
      </c>
      <c r="H170" t="s">
        <v>274</v>
      </c>
    </row>
    <row r="171" spans="7:8" x14ac:dyDescent="0.25">
      <c r="G171" s="1">
        <f>Сотрудники!B171</f>
        <v>0</v>
      </c>
      <c r="H171" t="s">
        <v>275</v>
      </c>
    </row>
    <row r="172" spans="7:8" x14ac:dyDescent="0.25">
      <c r="G172" s="1">
        <f>Сотрудники!B172</f>
        <v>0</v>
      </c>
      <c r="H172" t="s">
        <v>276</v>
      </c>
    </row>
    <row r="173" spans="7:8" x14ac:dyDescent="0.25">
      <c r="G173" s="1">
        <f>Сотрудники!B173</f>
        <v>0</v>
      </c>
      <c r="H173" t="s">
        <v>277</v>
      </c>
    </row>
    <row r="174" spans="7:8" x14ac:dyDescent="0.25">
      <c r="G174" s="1">
        <f>Сотрудники!B174</f>
        <v>0</v>
      </c>
      <c r="H174" t="s">
        <v>278</v>
      </c>
    </row>
    <row r="175" spans="7:8" x14ac:dyDescent="0.25">
      <c r="G175" s="1">
        <f>Сотрудники!B175</f>
        <v>0</v>
      </c>
      <c r="H175" t="s">
        <v>279</v>
      </c>
    </row>
    <row r="176" spans="7:8" x14ac:dyDescent="0.25">
      <c r="G176" s="1">
        <f>Сотрудники!B176</f>
        <v>0</v>
      </c>
      <c r="H176" t="s">
        <v>280</v>
      </c>
    </row>
    <row r="177" spans="7:8" x14ac:dyDescent="0.25">
      <c r="G177" s="1">
        <f>Сотрудники!B177</f>
        <v>0</v>
      </c>
      <c r="H177" t="s">
        <v>281</v>
      </c>
    </row>
    <row r="178" spans="7:8" x14ac:dyDescent="0.25">
      <c r="G178" s="1">
        <f>Сотрудники!B178</f>
        <v>0</v>
      </c>
      <c r="H178" t="s">
        <v>282</v>
      </c>
    </row>
    <row r="179" spans="7:8" x14ac:dyDescent="0.25">
      <c r="G179" s="1">
        <f>Сотрудники!B179</f>
        <v>0</v>
      </c>
      <c r="H179" t="s">
        <v>283</v>
      </c>
    </row>
    <row r="180" spans="7:8" x14ac:dyDescent="0.25">
      <c r="G180" s="1">
        <f>Сотрудники!B180</f>
        <v>0</v>
      </c>
      <c r="H180" t="s">
        <v>284</v>
      </c>
    </row>
    <row r="181" spans="7:8" x14ac:dyDescent="0.25">
      <c r="G181" s="1">
        <f>Сотрудники!B181</f>
        <v>0</v>
      </c>
      <c r="H181" t="s">
        <v>285</v>
      </c>
    </row>
    <row r="182" spans="7:8" x14ac:dyDescent="0.25">
      <c r="G182" s="1">
        <f>Сотрудники!B182</f>
        <v>0</v>
      </c>
      <c r="H182" t="s">
        <v>286</v>
      </c>
    </row>
    <row r="183" spans="7:8" x14ac:dyDescent="0.25">
      <c r="G183" s="1">
        <f>Сотрудники!B183</f>
        <v>0</v>
      </c>
      <c r="H183" t="s">
        <v>287</v>
      </c>
    </row>
    <row r="184" spans="7:8" x14ac:dyDescent="0.25">
      <c r="G184" s="1">
        <f>Сотрудники!B184</f>
        <v>0</v>
      </c>
      <c r="H184" t="s">
        <v>288</v>
      </c>
    </row>
    <row r="185" spans="7:8" x14ac:dyDescent="0.25">
      <c r="G185" s="1">
        <f>Сотрудники!B185</f>
        <v>0</v>
      </c>
      <c r="H185" t="s">
        <v>289</v>
      </c>
    </row>
    <row r="186" spans="7:8" x14ac:dyDescent="0.25">
      <c r="G186" s="1">
        <f>Сотрудники!B186</f>
        <v>0</v>
      </c>
      <c r="H186" t="s">
        <v>290</v>
      </c>
    </row>
    <row r="187" spans="7:8" x14ac:dyDescent="0.25">
      <c r="G187" s="1">
        <f>Сотрудники!B187</f>
        <v>0</v>
      </c>
      <c r="H187" t="s">
        <v>291</v>
      </c>
    </row>
    <row r="188" spans="7:8" x14ac:dyDescent="0.25">
      <c r="G188" s="1">
        <f>Сотрудники!B188</f>
        <v>0</v>
      </c>
      <c r="H188" t="s">
        <v>292</v>
      </c>
    </row>
    <row r="189" spans="7:8" x14ac:dyDescent="0.25">
      <c r="G189" s="1">
        <f>Сотрудники!B189</f>
        <v>0</v>
      </c>
      <c r="H189" t="s">
        <v>293</v>
      </c>
    </row>
    <row r="190" spans="7:8" x14ac:dyDescent="0.25">
      <c r="G190" s="1">
        <f>Сотрудники!B190</f>
        <v>0</v>
      </c>
      <c r="H190" t="s">
        <v>294</v>
      </c>
    </row>
    <row r="191" spans="7:8" x14ac:dyDescent="0.25">
      <c r="G191" s="1">
        <f>Сотрудники!B191</f>
        <v>0</v>
      </c>
      <c r="H191" t="s">
        <v>295</v>
      </c>
    </row>
    <row r="192" spans="7:8" x14ac:dyDescent="0.25">
      <c r="G192" s="1">
        <f>Сотрудники!B192</f>
        <v>0</v>
      </c>
      <c r="H192" t="s">
        <v>296</v>
      </c>
    </row>
    <row r="193" spans="7:8" x14ac:dyDescent="0.25">
      <c r="G193" s="1">
        <f>Сотрудники!B193</f>
        <v>0</v>
      </c>
      <c r="H193" t="s">
        <v>297</v>
      </c>
    </row>
    <row r="194" spans="7:8" x14ac:dyDescent="0.25">
      <c r="G194" s="1">
        <f>Сотрудники!B194</f>
        <v>0</v>
      </c>
      <c r="H194" t="s">
        <v>298</v>
      </c>
    </row>
    <row r="195" spans="7:8" x14ac:dyDescent="0.25">
      <c r="G195" s="1">
        <f>Сотрудники!B195</f>
        <v>0</v>
      </c>
      <c r="H195" t="s">
        <v>299</v>
      </c>
    </row>
    <row r="196" spans="7:8" x14ac:dyDescent="0.25">
      <c r="G196" s="1">
        <f>Сотрудники!B196</f>
        <v>0</v>
      </c>
      <c r="H196" t="s">
        <v>300</v>
      </c>
    </row>
    <row r="197" spans="7:8" x14ac:dyDescent="0.25">
      <c r="G197" s="1">
        <f>Сотрудники!B197</f>
        <v>0</v>
      </c>
      <c r="H197" t="s">
        <v>301</v>
      </c>
    </row>
    <row r="198" spans="7:8" x14ac:dyDescent="0.25">
      <c r="G198" s="1">
        <f>Сотрудники!B198</f>
        <v>0</v>
      </c>
      <c r="H198" t="s">
        <v>302</v>
      </c>
    </row>
    <row r="199" spans="7:8" x14ac:dyDescent="0.25">
      <c r="G199" s="1">
        <f>Сотрудники!B199</f>
        <v>0</v>
      </c>
      <c r="H199" t="s">
        <v>303</v>
      </c>
    </row>
    <row r="200" spans="7:8" x14ac:dyDescent="0.25">
      <c r="G200" s="1">
        <f>Сотрудники!B200</f>
        <v>0</v>
      </c>
      <c r="H200" t="s">
        <v>304</v>
      </c>
    </row>
    <row r="201" spans="7:8" x14ac:dyDescent="0.25">
      <c r="G201" s="1">
        <f>Сотрудники!B201</f>
        <v>0</v>
      </c>
      <c r="H201" t="s">
        <v>305</v>
      </c>
    </row>
    <row r="202" spans="7:8" x14ac:dyDescent="0.25">
      <c r="G202" s="1">
        <f>Сотрудники!B202</f>
        <v>0</v>
      </c>
      <c r="H202" t="s">
        <v>306</v>
      </c>
    </row>
    <row r="203" spans="7:8" x14ac:dyDescent="0.25">
      <c r="G203" s="1">
        <f>Сотрудники!B203</f>
        <v>0</v>
      </c>
      <c r="H203" t="s">
        <v>307</v>
      </c>
    </row>
    <row r="204" spans="7:8" x14ac:dyDescent="0.25">
      <c r="G204" s="1">
        <f>Сотрудники!B204</f>
        <v>0</v>
      </c>
      <c r="H204" t="s">
        <v>308</v>
      </c>
    </row>
    <row r="205" spans="7:8" x14ac:dyDescent="0.25">
      <c r="G205" s="1">
        <f>Сотрудники!B205</f>
        <v>0</v>
      </c>
      <c r="H205" t="s">
        <v>309</v>
      </c>
    </row>
    <row r="206" spans="7:8" x14ac:dyDescent="0.25">
      <c r="G206" s="1">
        <f>Сотрудники!B206</f>
        <v>0</v>
      </c>
      <c r="H206" t="s">
        <v>310</v>
      </c>
    </row>
    <row r="207" spans="7:8" x14ac:dyDescent="0.25">
      <c r="G207" s="1">
        <f>Сотрудники!B207</f>
        <v>0</v>
      </c>
      <c r="H207" t="s">
        <v>311</v>
      </c>
    </row>
    <row r="208" spans="7:8" x14ac:dyDescent="0.25">
      <c r="G208" s="1">
        <f>Сотрудники!B208</f>
        <v>0</v>
      </c>
      <c r="H208" t="s">
        <v>312</v>
      </c>
    </row>
    <row r="209" spans="7:8" x14ac:dyDescent="0.25">
      <c r="G209" s="1">
        <f>Сотрудники!B209</f>
        <v>0</v>
      </c>
      <c r="H209" t="s">
        <v>313</v>
      </c>
    </row>
    <row r="210" spans="7:8" x14ac:dyDescent="0.25">
      <c r="G210" s="1">
        <f>Сотрудники!B210</f>
        <v>0</v>
      </c>
      <c r="H210" t="s">
        <v>314</v>
      </c>
    </row>
    <row r="211" spans="7:8" x14ac:dyDescent="0.25">
      <c r="G211" s="1">
        <f>Сотрудники!B211</f>
        <v>0</v>
      </c>
      <c r="H211" t="s">
        <v>315</v>
      </c>
    </row>
    <row r="212" spans="7:8" x14ac:dyDescent="0.25">
      <c r="G212" s="1">
        <f>Сотрудники!B212</f>
        <v>0</v>
      </c>
      <c r="H212" t="s">
        <v>316</v>
      </c>
    </row>
    <row r="213" spans="7:8" x14ac:dyDescent="0.25">
      <c r="G213" s="1">
        <f>Сотрудники!B213</f>
        <v>0</v>
      </c>
      <c r="H213" t="s">
        <v>317</v>
      </c>
    </row>
    <row r="214" spans="7:8" x14ac:dyDescent="0.25">
      <c r="G214" s="1">
        <f>Сотрудники!B214</f>
        <v>0</v>
      </c>
      <c r="H214" t="s">
        <v>318</v>
      </c>
    </row>
    <row r="215" spans="7:8" x14ac:dyDescent="0.25">
      <c r="G215" s="1">
        <f>Сотрудники!B215</f>
        <v>0</v>
      </c>
      <c r="H215" t="s">
        <v>319</v>
      </c>
    </row>
    <row r="216" spans="7:8" x14ac:dyDescent="0.25">
      <c r="G216" s="1">
        <f>Сотрудники!B216</f>
        <v>0</v>
      </c>
      <c r="H216" t="s">
        <v>320</v>
      </c>
    </row>
    <row r="217" spans="7:8" x14ac:dyDescent="0.25">
      <c r="G217" s="1">
        <f>Сотрудники!B217</f>
        <v>0</v>
      </c>
      <c r="H217" t="s">
        <v>321</v>
      </c>
    </row>
    <row r="218" spans="7:8" x14ac:dyDescent="0.25">
      <c r="G218" s="1">
        <f>Сотрудники!B218</f>
        <v>0</v>
      </c>
      <c r="H218" t="s">
        <v>322</v>
      </c>
    </row>
    <row r="219" spans="7:8" x14ac:dyDescent="0.25">
      <c r="G219" s="1">
        <f>Сотрудники!B219</f>
        <v>0</v>
      </c>
      <c r="H219" t="s">
        <v>323</v>
      </c>
    </row>
    <row r="220" spans="7:8" x14ac:dyDescent="0.25">
      <c r="G220" s="1">
        <f>Сотрудники!B220</f>
        <v>0</v>
      </c>
      <c r="H220" t="s">
        <v>324</v>
      </c>
    </row>
    <row r="221" spans="7:8" x14ac:dyDescent="0.25">
      <c r="G221" s="1">
        <f>Сотрудники!B221</f>
        <v>0</v>
      </c>
      <c r="H221" t="s">
        <v>325</v>
      </c>
    </row>
    <row r="222" spans="7:8" x14ac:dyDescent="0.25">
      <c r="G222" s="1">
        <f>Сотрудники!B222</f>
        <v>0</v>
      </c>
      <c r="H222" t="s">
        <v>326</v>
      </c>
    </row>
    <row r="223" spans="7:8" x14ac:dyDescent="0.25">
      <c r="G223" s="1">
        <f>Сотрудники!B223</f>
        <v>0</v>
      </c>
      <c r="H223" t="s">
        <v>327</v>
      </c>
    </row>
    <row r="224" spans="7:8" x14ac:dyDescent="0.25">
      <c r="G224" s="1">
        <f>Сотрудники!B224</f>
        <v>0</v>
      </c>
      <c r="H224" t="s">
        <v>328</v>
      </c>
    </row>
    <row r="225" spans="7:8" x14ac:dyDescent="0.25">
      <c r="G225" s="1">
        <f>Сотрудники!B225</f>
        <v>0</v>
      </c>
      <c r="H225" t="s">
        <v>329</v>
      </c>
    </row>
    <row r="226" spans="7:8" x14ac:dyDescent="0.25">
      <c r="G226" s="1">
        <f>Сотрудники!B226</f>
        <v>0</v>
      </c>
      <c r="H226" t="s">
        <v>330</v>
      </c>
    </row>
    <row r="227" spans="7:8" x14ac:dyDescent="0.25">
      <c r="G227" s="1">
        <f>Сотрудники!B227</f>
        <v>0</v>
      </c>
      <c r="H227" t="s">
        <v>331</v>
      </c>
    </row>
    <row r="228" spans="7:8" x14ac:dyDescent="0.25">
      <c r="G228" s="1">
        <f>Сотрудники!B228</f>
        <v>0</v>
      </c>
      <c r="H228" t="s">
        <v>332</v>
      </c>
    </row>
    <row r="229" spans="7:8" x14ac:dyDescent="0.25">
      <c r="G229" s="1">
        <f>Сотрудники!B229</f>
        <v>0</v>
      </c>
      <c r="H229" t="s">
        <v>333</v>
      </c>
    </row>
    <row r="230" spans="7:8" x14ac:dyDescent="0.25">
      <c r="G230" s="1">
        <f>Сотрудники!B230</f>
        <v>0</v>
      </c>
      <c r="H230" t="s">
        <v>334</v>
      </c>
    </row>
    <row r="231" spans="7:8" x14ac:dyDescent="0.25">
      <c r="G231" s="1">
        <f>Сотрудники!B231</f>
        <v>0</v>
      </c>
      <c r="H231" t="s">
        <v>335</v>
      </c>
    </row>
    <row r="232" spans="7:8" x14ac:dyDescent="0.25">
      <c r="G232" s="1">
        <f>Сотрудники!B232</f>
        <v>0</v>
      </c>
      <c r="H232" t="s">
        <v>336</v>
      </c>
    </row>
    <row r="233" spans="7:8" x14ac:dyDescent="0.25">
      <c r="G233" s="1">
        <f>Сотрудники!B233</f>
        <v>0</v>
      </c>
      <c r="H233" t="s">
        <v>337</v>
      </c>
    </row>
    <row r="234" spans="7:8" x14ac:dyDescent="0.25">
      <c r="G234" s="1">
        <f>Сотрудники!B234</f>
        <v>0</v>
      </c>
      <c r="H234" t="s">
        <v>338</v>
      </c>
    </row>
    <row r="235" spans="7:8" x14ac:dyDescent="0.25">
      <c r="G235" s="1">
        <f>Сотрудники!B235</f>
        <v>0</v>
      </c>
      <c r="H235" t="s">
        <v>339</v>
      </c>
    </row>
    <row r="236" spans="7:8" x14ac:dyDescent="0.25">
      <c r="G236" s="1">
        <f>Сотрудники!B236</f>
        <v>0</v>
      </c>
      <c r="H236" t="s">
        <v>340</v>
      </c>
    </row>
    <row r="237" spans="7:8" x14ac:dyDescent="0.25">
      <c r="G237" s="1">
        <f>Сотрудники!B237</f>
        <v>0</v>
      </c>
      <c r="H237" t="s">
        <v>341</v>
      </c>
    </row>
    <row r="238" spans="7:8" x14ac:dyDescent="0.25">
      <c r="G238" s="1">
        <f>Сотрудники!B238</f>
        <v>0</v>
      </c>
      <c r="H238" t="s">
        <v>342</v>
      </c>
    </row>
    <row r="239" spans="7:8" x14ac:dyDescent="0.25">
      <c r="G239" s="1">
        <f>Сотрудники!B239</f>
        <v>0</v>
      </c>
      <c r="H239" t="s">
        <v>343</v>
      </c>
    </row>
    <row r="240" spans="7:8" x14ac:dyDescent="0.25">
      <c r="G240" s="1">
        <f>Сотрудники!B240</f>
        <v>0</v>
      </c>
      <c r="H240" t="s">
        <v>344</v>
      </c>
    </row>
    <row r="241" spans="7:8" x14ac:dyDescent="0.25">
      <c r="G241" s="1">
        <f>Сотрудники!B241</f>
        <v>0</v>
      </c>
      <c r="H241" t="s">
        <v>345</v>
      </c>
    </row>
    <row r="242" spans="7:8" x14ac:dyDescent="0.25">
      <c r="G242" s="1">
        <f>Сотрудники!B242</f>
        <v>0</v>
      </c>
      <c r="H242" t="s">
        <v>346</v>
      </c>
    </row>
    <row r="243" spans="7:8" x14ac:dyDescent="0.25">
      <c r="G243" s="1">
        <f>Сотрудники!B243</f>
        <v>0</v>
      </c>
      <c r="H243" t="s">
        <v>347</v>
      </c>
    </row>
    <row r="244" spans="7:8" x14ac:dyDescent="0.25">
      <c r="G244" s="1">
        <f>Сотрудники!B244</f>
        <v>0</v>
      </c>
      <c r="H244" t="s">
        <v>348</v>
      </c>
    </row>
    <row r="245" spans="7:8" x14ac:dyDescent="0.25">
      <c r="G245" s="1">
        <f>Сотрудники!B245</f>
        <v>0</v>
      </c>
      <c r="H245" t="s">
        <v>349</v>
      </c>
    </row>
    <row r="246" spans="7:8" x14ac:dyDescent="0.25">
      <c r="G246" s="1">
        <f>Сотрудники!B246</f>
        <v>0</v>
      </c>
      <c r="H246" t="s">
        <v>350</v>
      </c>
    </row>
    <row r="247" spans="7:8" x14ac:dyDescent="0.25">
      <c r="G247" s="1">
        <f>Сотрудники!B247</f>
        <v>0</v>
      </c>
      <c r="H247" t="s">
        <v>351</v>
      </c>
    </row>
    <row r="248" spans="7:8" x14ac:dyDescent="0.25">
      <c r="G248" s="1">
        <f>Сотрудники!B248</f>
        <v>0</v>
      </c>
      <c r="H248" t="s">
        <v>352</v>
      </c>
    </row>
    <row r="249" spans="7:8" x14ac:dyDescent="0.25">
      <c r="G249" s="1">
        <f>Сотрудники!B249</f>
        <v>0</v>
      </c>
      <c r="H249" t="s">
        <v>353</v>
      </c>
    </row>
    <row r="250" spans="7:8" x14ac:dyDescent="0.25">
      <c r="G250" s="1">
        <f>Сотрудники!B250</f>
        <v>0</v>
      </c>
      <c r="H250" t="s">
        <v>354</v>
      </c>
    </row>
    <row r="251" spans="7:8" x14ac:dyDescent="0.25">
      <c r="G251" s="1">
        <f>Сотрудники!B251</f>
        <v>0</v>
      </c>
      <c r="H251" t="s">
        <v>355</v>
      </c>
    </row>
    <row r="252" spans="7:8" x14ac:dyDescent="0.25">
      <c r="G252" s="1">
        <f>Сотрудники!B252</f>
        <v>0</v>
      </c>
      <c r="H252" t="s">
        <v>356</v>
      </c>
    </row>
    <row r="253" spans="7:8" x14ac:dyDescent="0.25">
      <c r="G253" s="1">
        <f>Сотрудники!B253</f>
        <v>0</v>
      </c>
      <c r="H253" t="s">
        <v>357</v>
      </c>
    </row>
    <row r="254" spans="7:8" x14ac:dyDescent="0.25">
      <c r="G254" s="1">
        <f>Сотрудники!B254</f>
        <v>0</v>
      </c>
      <c r="H254" t="s">
        <v>358</v>
      </c>
    </row>
    <row r="255" spans="7:8" x14ac:dyDescent="0.25">
      <c r="G255" s="1">
        <f>Сотрудники!B255</f>
        <v>0</v>
      </c>
      <c r="H255" t="s">
        <v>359</v>
      </c>
    </row>
    <row r="256" spans="7:8" x14ac:dyDescent="0.25">
      <c r="G256" s="1">
        <f>Сотрудники!B256</f>
        <v>0</v>
      </c>
    </row>
    <row r="257" spans="7:7" x14ac:dyDescent="0.25">
      <c r="G257" s="1">
        <f>Сотрудники!B257</f>
        <v>0</v>
      </c>
    </row>
    <row r="258" spans="7:7" x14ac:dyDescent="0.25">
      <c r="G258" s="1">
        <f>Сотрудники!B258</f>
        <v>0</v>
      </c>
    </row>
    <row r="259" spans="7:7" x14ac:dyDescent="0.25">
      <c r="G259" s="1">
        <f>Сотрудники!B259</f>
        <v>0</v>
      </c>
    </row>
    <row r="260" spans="7:7" x14ac:dyDescent="0.25">
      <c r="G260" s="1">
        <f>Сотрудники!B260</f>
        <v>0</v>
      </c>
    </row>
    <row r="261" spans="7:7" x14ac:dyDescent="0.25">
      <c r="G261" s="1">
        <f>Сотрудники!B261</f>
        <v>0</v>
      </c>
    </row>
    <row r="262" spans="7:7" x14ac:dyDescent="0.25">
      <c r="G262" s="1">
        <f>Сотрудники!B262</f>
        <v>0</v>
      </c>
    </row>
    <row r="263" spans="7:7" x14ac:dyDescent="0.25">
      <c r="G263" s="1">
        <f>Сотрудники!B263</f>
        <v>0</v>
      </c>
    </row>
    <row r="264" spans="7:7" x14ac:dyDescent="0.25">
      <c r="G264" s="1">
        <f>Сотрудники!B264</f>
        <v>0</v>
      </c>
    </row>
    <row r="265" spans="7:7" x14ac:dyDescent="0.25">
      <c r="G265" s="1">
        <f>Сотрудники!B265</f>
        <v>0</v>
      </c>
    </row>
    <row r="266" spans="7:7" x14ac:dyDescent="0.25">
      <c r="G266" s="1">
        <f>Сотрудники!B266</f>
        <v>0</v>
      </c>
    </row>
    <row r="267" spans="7:7" x14ac:dyDescent="0.25">
      <c r="G267" s="1">
        <f>Сотрудники!B267</f>
        <v>0</v>
      </c>
    </row>
    <row r="268" spans="7:7" x14ac:dyDescent="0.25">
      <c r="G268" s="1">
        <f>Сотрудники!B268</f>
        <v>0</v>
      </c>
    </row>
    <row r="269" spans="7:7" x14ac:dyDescent="0.25">
      <c r="G269" s="1">
        <f>Сотрудники!B269</f>
        <v>0</v>
      </c>
    </row>
    <row r="270" spans="7:7" x14ac:dyDescent="0.25">
      <c r="G270" s="1">
        <f>Сотрудники!B270</f>
        <v>0</v>
      </c>
    </row>
    <row r="271" spans="7:7" x14ac:dyDescent="0.25">
      <c r="G271" s="1">
        <f>Сотрудники!B271</f>
        <v>0</v>
      </c>
    </row>
    <row r="272" spans="7:7" x14ac:dyDescent="0.25">
      <c r="G272" s="1">
        <f>Сотрудники!B272</f>
        <v>0</v>
      </c>
    </row>
    <row r="273" spans="7:7" x14ac:dyDescent="0.25">
      <c r="G273" s="1">
        <f>Сотрудники!B273</f>
        <v>0</v>
      </c>
    </row>
    <row r="274" spans="7:7" x14ac:dyDescent="0.25">
      <c r="G274" s="1">
        <f>Сотрудники!B274</f>
        <v>0</v>
      </c>
    </row>
    <row r="275" spans="7:7" x14ac:dyDescent="0.25">
      <c r="G275" s="1">
        <f>Сотрудники!B275</f>
        <v>0</v>
      </c>
    </row>
    <row r="276" spans="7:7" x14ac:dyDescent="0.25">
      <c r="G276" s="1">
        <f>Сотрудники!B276</f>
        <v>0</v>
      </c>
    </row>
    <row r="277" spans="7:7" x14ac:dyDescent="0.25">
      <c r="G277" s="1">
        <f>Сотрудники!B277</f>
        <v>0</v>
      </c>
    </row>
    <row r="278" spans="7:7" x14ac:dyDescent="0.25">
      <c r="G278" s="1">
        <f>Сотрудники!B278</f>
        <v>0</v>
      </c>
    </row>
    <row r="279" spans="7:7" x14ac:dyDescent="0.25">
      <c r="G279" s="1">
        <f>Сотрудники!B279</f>
        <v>0</v>
      </c>
    </row>
    <row r="280" spans="7:7" x14ac:dyDescent="0.25">
      <c r="G280" s="1">
        <f>Сотрудники!B280</f>
        <v>0</v>
      </c>
    </row>
    <row r="281" spans="7:7" x14ac:dyDescent="0.25">
      <c r="G281" s="1">
        <f>Сотрудники!B281</f>
        <v>0</v>
      </c>
    </row>
    <row r="282" spans="7:7" x14ac:dyDescent="0.25">
      <c r="G282" s="1">
        <f>Сотрудники!B282</f>
        <v>0</v>
      </c>
    </row>
    <row r="283" spans="7:7" x14ac:dyDescent="0.25">
      <c r="G283" s="1">
        <f>Сотрудники!B283</f>
        <v>0</v>
      </c>
    </row>
    <row r="284" spans="7:7" x14ac:dyDescent="0.25">
      <c r="G284" s="1">
        <f>Сотрудники!B284</f>
        <v>0</v>
      </c>
    </row>
    <row r="285" spans="7:7" x14ac:dyDescent="0.25">
      <c r="G285" s="1">
        <f>Сотрудники!B285</f>
        <v>0</v>
      </c>
    </row>
    <row r="286" spans="7:7" x14ac:dyDescent="0.25">
      <c r="G286" s="1">
        <f>Сотрудники!B286</f>
        <v>0</v>
      </c>
    </row>
    <row r="287" spans="7:7" x14ac:dyDescent="0.25">
      <c r="G287" s="1">
        <f>Сотрудники!B287</f>
        <v>0</v>
      </c>
    </row>
    <row r="288" spans="7:7" x14ac:dyDescent="0.25">
      <c r="G288" s="1">
        <f>Сотрудники!B288</f>
        <v>0</v>
      </c>
    </row>
    <row r="289" spans="7:7" x14ac:dyDescent="0.25">
      <c r="G289" s="1">
        <f>Сотрудники!B289</f>
        <v>0</v>
      </c>
    </row>
    <row r="290" spans="7:7" x14ac:dyDescent="0.25">
      <c r="G290" s="1">
        <f>Сотрудники!B290</f>
        <v>0</v>
      </c>
    </row>
    <row r="291" spans="7:7" x14ac:dyDescent="0.25">
      <c r="G291" s="1">
        <f>Сотрудники!B291</f>
        <v>0</v>
      </c>
    </row>
    <row r="292" spans="7:7" x14ac:dyDescent="0.25">
      <c r="G292" s="1">
        <f>Сотрудники!B292</f>
        <v>0</v>
      </c>
    </row>
    <row r="293" spans="7:7" x14ac:dyDescent="0.25">
      <c r="G293" s="1">
        <f>Сотрудники!B293</f>
        <v>0</v>
      </c>
    </row>
    <row r="294" spans="7:7" x14ac:dyDescent="0.25">
      <c r="G294" s="1">
        <f>Сотрудники!B294</f>
        <v>0</v>
      </c>
    </row>
    <row r="295" spans="7:7" x14ac:dyDescent="0.25">
      <c r="G295" s="1">
        <f>Сотрудники!B295</f>
        <v>0</v>
      </c>
    </row>
    <row r="296" spans="7:7" x14ac:dyDescent="0.25">
      <c r="G296" s="1">
        <f>Сотрудники!B296</f>
        <v>0</v>
      </c>
    </row>
    <row r="297" spans="7:7" x14ac:dyDescent="0.25">
      <c r="G297" s="1">
        <f>Сотрудники!B297</f>
        <v>0</v>
      </c>
    </row>
    <row r="298" spans="7:7" x14ac:dyDescent="0.25">
      <c r="G298" s="1">
        <f>Сотрудники!B298</f>
        <v>0</v>
      </c>
    </row>
    <row r="299" spans="7:7" x14ac:dyDescent="0.25">
      <c r="G299" s="1">
        <f>Сотрудники!B299</f>
        <v>0</v>
      </c>
    </row>
    <row r="300" spans="7:7" x14ac:dyDescent="0.25">
      <c r="G300" s="1">
        <f>Сотрудники!B300</f>
        <v>0</v>
      </c>
    </row>
    <row r="301" spans="7:7" x14ac:dyDescent="0.25">
      <c r="G301" s="1">
        <f>Сотрудники!B301</f>
        <v>0</v>
      </c>
    </row>
    <row r="302" spans="7:7" x14ac:dyDescent="0.25">
      <c r="G302" s="1">
        <f>Сотрудники!B302</f>
        <v>0</v>
      </c>
    </row>
    <row r="303" spans="7:7" x14ac:dyDescent="0.25">
      <c r="G303" s="1">
        <f>Сотрудники!B303</f>
        <v>0</v>
      </c>
    </row>
    <row r="304" spans="7:7" x14ac:dyDescent="0.25">
      <c r="G304" s="1">
        <f>Сотрудники!B304</f>
        <v>0</v>
      </c>
    </row>
    <row r="305" spans="7:7" x14ac:dyDescent="0.25">
      <c r="G305" s="1">
        <f>Сотрудники!B305</f>
        <v>0</v>
      </c>
    </row>
    <row r="306" spans="7:7" x14ac:dyDescent="0.25">
      <c r="G306" s="1">
        <f>Сотрудники!B306</f>
        <v>0</v>
      </c>
    </row>
    <row r="307" spans="7:7" x14ac:dyDescent="0.25">
      <c r="G307" s="1">
        <f>Сотрудники!B307</f>
        <v>0</v>
      </c>
    </row>
    <row r="308" spans="7:7" x14ac:dyDescent="0.25">
      <c r="G308" s="1">
        <f>Сотрудники!B308</f>
        <v>0</v>
      </c>
    </row>
    <row r="309" spans="7:7" x14ac:dyDescent="0.25">
      <c r="G309" s="1">
        <f>Сотрудники!B309</f>
        <v>0</v>
      </c>
    </row>
    <row r="310" spans="7:7" x14ac:dyDescent="0.25">
      <c r="G310" s="1">
        <f>Сотрудники!B310</f>
        <v>0</v>
      </c>
    </row>
    <row r="311" spans="7:7" x14ac:dyDescent="0.25">
      <c r="G311" s="1">
        <f>Сотрудники!B311</f>
        <v>0</v>
      </c>
    </row>
    <row r="312" spans="7:7" x14ac:dyDescent="0.25">
      <c r="G312" s="1">
        <f>Сотрудники!B312</f>
        <v>0</v>
      </c>
    </row>
    <row r="313" spans="7:7" x14ac:dyDescent="0.25">
      <c r="G313" s="1">
        <f>Сотрудники!B313</f>
        <v>0</v>
      </c>
    </row>
    <row r="314" spans="7:7" x14ac:dyDescent="0.25">
      <c r="G314" s="1">
        <f>Сотрудники!B314</f>
        <v>0</v>
      </c>
    </row>
    <row r="315" spans="7:7" x14ac:dyDescent="0.25">
      <c r="G315" s="1">
        <f>Сотрудники!B315</f>
        <v>0</v>
      </c>
    </row>
    <row r="316" spans="7:7" x14ac:dyDescent="0.25">
      <c r="G316" s="1">
        <f>Сотрудники!B316</f>
        <v>0</v>
      </c>
    </row>
    <row r="317" spans="7:7" x14ac:dyDescent="0.25">
      <c r="G317" s="1">
        <f>Сотрудники!B317</f>
        <v>0</v>
      </c>
    </row>
    <row r="318" spans="7:7" x14ac:dyDescent="0.25">
      <c r="G318" s="1">
        <f>Сотрудники!B318</f>
        <v>0</v>
      </c>
    </row>
    <row r="319" spans="7:7" x14ac:dyDescent="0.25">
      <c r="G319" s="1">
        <f>Сотрудники!B319</f>
        <v>0</v>
      </c>
    </row>
    <row r="320" spans="7:7" x14ac:dyDescent="0.25">
      <c r="G320" s="1">
        <f>Сотрудники!B320</f>
        <v>0</v>
      </c>
    </row>
    <row r="321" spans="7:7" x14ac:dyDescent="0.25">
      <c r="G321" s="1">
        <f>Сотрудники!B321</f>
        <v>0</v>
      </c>
    </row>
    <row r="322" spans="7:7" x14ac:dyDescent="0.25">
      <c r="G322" s="1">
        <f>Сотрудники!B322</f>
        <v>0</v>
      </c>
    </row>
    <row r="323" spans="7:7" x14ac:dyDescent="0.25">
      <c r="G323" s="1">
        <f>Сотрудники!B323</f>
        <v>0</v>
      </c>
    </row>
    <row r="324" spans="7:7" x14ac:dyDescent="0.25">
      <c r="G324" s="1">
        <f>Сотрудники!B324</f>
        <v>0</v>
      </c>
    </row>
    <row r="325" spans="7:7" x14ac:dyDescent="0.25">
      <c r="G325" s="1">
        <f>Сотрудники!B325</f>
        <v>0</v>
      </c>
    </row>
    <row r="326" spans="7:7" x14ac:dyDescent="0.25">
      <c r="G326" s="1">
        <f>Сотрудники!B326</f>
        <v>0</v>
      </c>
    </row>
    <row r="327" spans="7:7" x14ac:dyDescent="0.25">
      <c r="G327" s="1">
        <f>Сотрудники!B327</f>
        <v>0</v>
      </c>
    </row>
    <row r="328" spans="7:7" x14ac:dyDescent="0.25">
      <c r="G328" s="1">
        <f>Сотрудники!B328</f>
        <v>0</v>
      </c>
    </row>
    <row r="329" spans="7:7" x14ac:dyDescent="0.25">
      <c r="G329" s="1">
        <f>Сотрудники!B329</f>
        <v>0</v>
      </c>
    </row>
    <row r="330" spans="7:7" x14ac:dyDescent="0.25">
      <c r="G330" s="1">
        <f>Сотрудники!B330</f>
        <v>0</v>
      </c>
    </row>
    <row r="331" spans="7:7" x14ac:dyDescent="0.25">
      <c r="G331" s="1">
        <f>Сотрудники!B331</f>
        <v>0</v>
      </c>
    </row>
    <row r="332" spans="7:7" x14ac:dyDescent="0.25">
      <c r="G332" s="1">
        <f>Сотрудники!B332</f>
        <v>0</v>
      </c>
    </row>
    <row r="333" spans="7:7" x14ac:dyDescent="0.25">
      <c r="G333" s="1">
        <f>Сотрудники!B333</f>
        <v>0</v>
      </c>
    </row>
    <row r="334" spans="7:7" x14ac:dyDescent="0.25">
      <c r="G334" s="1">
        <f>Сотрудники!B334</f>
        <v>0</v>
      </c>
    </row>
    <row r="335" spans="7:7" x14ac:dyDescent="0.25">
      <c r="G335" s="1">
        <f>Сотрудники!B335</f>
        <v>0</v>
      </c>
    </row>
    <row r="336" spans="7:7" x14ac:dyDescent="0.25">
      <c r="G336" s="1">
        <f>Сотрудники!B336</f>
        <v>0</v>
      </c>
    </row>
    <row r="337" spans="7:7" x14ac:dyDescent="0.25">
      <c r="G337" s="1">
        <f>Сотрудники!B337</f>
        <v>0</v>
      </c>
    </row>
    <row r="338" spans="7:7" x14ac:dyDescent="0.25">
      <c r="G338" s="1">
        <f>Сотрудники!B338</f>
        <v>0</v>
      </c>
    </row>
    <row r="339" spans="7:7" x14ac:dyDescent="0.25">
      <c r="G339" s="1">
        <f>Сотрудники!B339</f>
        <v>0</v>
      </c>
    </row>
    <row r="340" spans="7:7" x14ac:dyDescent="0.25">
      <c r="G340" s="1">
        <f>Сотрудники!B340</f>
        <v>0</v>
      </c>
    </row>
    <row r="341" spans="7:7" x14ac:dyDescent="0.25">
      <c r="G341" s="1">
        <f>Сотрудники!B341</f>
        <v>0</v>
      </c>
    </row>
    <row r="342" spans="7:7" x14ac:dyDescent="0.25">
      <c r="G342" s="1">
        <f>Сотрудники!B342</f>
        <v>0</v>
      </c>
    </row>
    <row r="343" spans="7:7" x14ac:dyDescent="0.25">
      <c r="G343" s="1">
        <f>Сотрудники!B343</f>
        <v>0</v>
      </c>
    </row>
    <row r="344" spans="7:7" x14ac:dyDescent="0.25">
      <c r="G344" s="1">
        <f>Сотрудники!B344</f>
        <v>0</v>
      </c>
    </row>
    <row r="345" spans="7:7" x14ac:dyDescent="0.25">
      <c r="G345" s="1">
        <f>Сотрудники!B345</f>
        <v>0</v>
      </c>
    </row>
    <row r="346" spans="7:7" x14ac:dyDescent="0.25">
      <c r="G346" s="1">
        <f>Сотрудники!B346</f>
        <v>0</v>
      </c>
    </row>
    <row r="347" spans="7:7" x14ac:dyDescent="0.25">
      <c r="G347" s="1">
        <f>Сотрудники!B347</f>
        <v>0</v>
      </c>
    </row>
    <row r="348" spans="7:7" x14ac:dyDescent="0.25">
      <c r="G348" s="1">
        <f>Сотрудники!B348</f>
        <v>0</v>
      </c>
    </row>
    <row r="349" spans="7:7" x14ac:dyDescent="0.25">
      <c r="G349" s="1">
        <f>Сотрудники!B349</f>
        <v>0</v>
      </c>
    </row>
    <row r="350" spans="7:7" x14ac:dyDescent="0.25">
      <c r="G350" s="1">
        <f>Сотрудники!B350</f>
        <v>0</v>
      </c>
    </row>
    <row r="351" spans="7:7" x14ac:dyDescent="0.25">
      <c r="G351" s="1">
        <f>Сотрудники!B351</f>
        <v>0</v>
      </c>
    </row>
    <row r="352" spans="7:7" x14ac:dyDescent="0.25">
      <c r="G352" s="1">
        <f>Сотрудники!B352</f>
        <v>0</v>
      </c>
    </row>
    <row r="353" spans="7:7" x14ac:dyDescent="0.25">
      <c r="G353" s="1">
        <f>Сотрудники!B353</f>
        <v>0</v>
      </c>
    </row>
    <row r="354" spans="7:7" x14ac:dyDescent="0.25">
      <c r="G354" s="1">
        <f>Сотрудники!B354</f>
        <v>0</v>
      </c>
    </row>
    <row r="355" spans="7:7" x14ac:dyDescent="0.25">
      <c r="G355" s="1">
        <f>Сотрудники!B355</f>
        <v>0</v>
      </c>
    </row>
    <row r="356" spans="7:7" x14ac:dyDescent="0.25">
      <c r="G356" s="1">
        <f>Сотрудники!B356</f>
        <v>0</v>
      </c>
    </row>
    <row r="357" spans="7:7" x14ac:dyDescent="0.25">
      <c r="G357" s="1">
        <f>Сотрудники!B357</f>
        <v>0</v>
      </c>
    </row>
    <row r="358" spans="7:7" x14ac:dyDescent="0.25">
      <c r="G358" s="1">
        <f>Сотрудники!B358</f>
        <v>0</v>
      </c>
    </row>
    <row r="359" spans="7:7" x14ac:dyDescent="0.25">
      <c r="G359" s="1">
        <f>Сотрудники!B359</f>
        <v>0</v>
      </c>
    </row>
    <row r="360" spans="7:7" x14ac:dyDescent="0.25">
      <c r="G360" s="1">
        <f>Сотрудники!B360</f>
        <v>0</v>
      </c>
    </row>
    <row r="361" spans="7:7" x14ac:dyDescent="0.25">
      <c r="G361" s="1">
        <f>Сотрудники!B361</f>
        <v>0</v>
      </c>
    </row>
    <row r="362" spans="7:7" x14ac:dyDescent="0.25">
      <c r="G362" s="1">
        <f>Сотрудники!B362</f>
        <v>0</v>
      </c>
    </row>
    <row r="363" spans="7:7" x14ac:dyDescent="0.25">
      <c r="G363" s="1">
        <f>Сотрудники!B363</f>
        <v>0</v>
      </c>
    </row>
    <row r="364" spans="7:7" x14ac:dyDescent="0.25">
      <c r="G364" s="1">
        <f>Сотрудники!B364</f>
        <v>0</v>
      </c>
    </row>
    <row r="365" spans="7:7" x14ac:dyDescent="0.25">
      <c r="G365" s="1">
        <f>Сотрудники!B365</f>
        <v>0</v>
      </c>
    </row>
    <row r="366" spans="7:7" x14ac:dyDescent="0.25">
      <c r="G366" s="1">
        <f>Сотрудники!B366</f>
        <v>0</v>
      </c>
    </row>
    <row r="367" spans="7:7" x14ac:dyDescent="0.25">
      <c r="G367" s="1">
        <f>Сотрудники!B367</f>
        <v>0</v>
      </c>
    </row>
    <row r="368" spans="7:7" x14ac:dyDescent="0.25">
      <c r="G368" s="1">
        <f>Сотрудники!B368</f>
        <v>0</v>
      </c>
    </row>
    <row r="369" spans="7:7" x14ac:dyDescent="0.25">
      <c r="G369" s="1">
        <f>Сотрудники!B369</f>
        <v>0</v>
      </c>
    </row>
    <row r="370" spans="7:7" x14ac:dyDescent="0.25">
      <c r="G370" s="1">
        <f>Сотрудники!B370</f>
        <v>0</v>
      </c>
    </row>
    <row r="371" spans="7:7" x14ac:dyDescent="0.25">
      <c r="G371" s="1">
        <f>Сотрудники!B371</f>
        <v>0</v>
      </c>
    </row>
    <row r="372" spans="7:7" x14ac:dyDescent="0.25">
      <c r="G372" s="1">
        <f>Сотрудники!B372</f>
        <v>0</v>
      </c>
    </row>
    <row r="373" spans="7:7" x14ac:dyDescent="0.25">
      <c r="G373" s="1">
        <f>Сотрудники!B373</f>
        <v>0</v>
      </c>
    </row>
    <row r="374" spans="7:7" x14ac:dyDescent="0.25">
      <c r="G374" s="1">
        <f>Сотрудники!B374</f>
        <v>0</v>
      </c>
    </row>
    <row r="375" spans="7:7" x14ac:dyDescent="0.25">
      <c r="G375" s="1">
        <f>Сотрудники!B375</f>
        <v>0</v>
      </c>
    </row>
    <row r="376" spans="7:7" x14ac:dyDescent="0.25">
      <c r="G376" s="1">
        <f>Сотрудники!B376</f>
        <v>0</v>
      </c>
    </row>
    <row r="377" spans="7:7" x14ac:dyDescent="0.25">
      <c r="G377" s="1">
        <f>Сотрудники!B377</f>
        <v>0</v>
      </c>
    </row>
    <row r="378" spans="7:7" x14ac:dyDescent="0.25">
      <c r="G378" s="1">
        <f>Сотрудники!B378</f>
        <v>0</v>
      </c>
    </row>
    <row r="379" spans="7:7" x14ac:dyDescent="0.25">
      <c r="G379" s="1">
        <f>Сотрудники!B379</f>
        <v>0</v>
      </c>
    </row>
    <row r="380" spans="7:7" x14ac:dyDescent="0.25">
      <c r="G380" s="1">
        <f>Сотрудники!B380</f>
        <v>0</v>
      </c>
    </row>
    <row r="381" spans="7:7" x14ac:dyDescent="0.25">
      <c r="G381" s="1">
        <f>Сотрудники!B381</f>
        <v>0</v>
      </c>
    </row>
    <row r="382" spans="7:7" x14ac:dyDescent="0.25">
      <c r="G382" s="1">
        <f>Сотрудники!B382</f>
        <v>0</v>
      </c>
    </row>
    <row r="383" spans="7:7" x14ac:dyDescent="0.25">
      <c r="G383" s="1">
        <f>Сотрудники!B383</f>
        <v>0</v>
      </c>
    </row>
    <row r="384" spans="7:7" x14ac:dyDescent="0.25">
      <c r="G384" s="1">
        <f>Сотрудники!B384</f>
        <v>0</v>
      </c>
    </row>
    <row r="385" spans="7:7" x14ac:dyDescent="0.25">
      <c r="G385" s="1">
        <f>Сотрудники!B385</f>
        <v>0</v>
      </c>
    </row>
    <row r="386" spans="7:7" x14ac:dyDescent="0.25">
      <c r="G386" s="1">
        <f>Сотрудники!B386</f>
        <v>0</v>
      </c>
    </row>
    <row r="387" spans="7:7" x14ac:dyDescent="0.25">
      <c r="G387" s="1">
        <f>Сотрудники!B387</f>
        <v>0</v>
      </c>
    </row>
    <row r="388" spans="7:7" x14ac:dyDescent="0.25">
      <c r="G388" s="1">
        <f>Сотрудники!B388</f>
        <v>0</v>
      </c>
    </row>
    <row r="389" spans="7:7" x14ac:dyDescent="0.25">
      <c r="G389" s="1">
        <f>Сотрудники!B389</f>
        <v>0</v>
      </c>
    </row>
    <row r="390" spans="7:7" x14ac:dyDescent="0.25">
      <c r="G390" s="1">
        <f>Сотрудники!B390</f>
        <v>0</v>
      </c>
    </row>
    <row r="391" spans="7:7" x14ac:dyDescent="0.25">
      <c r="G391" s="1">
        <f>Сотрудники!B391</f>
        <v>0</v>
      </c>
    </row>
    <row r="392" spans="7:7" x14ac:dyDescent="0.25">
      <c r="G392" s="1">
        <f>Сотрудники!B392</f>
        <v>0</v>
      </c>
    </row>
    <row r="393" spans="7:7" x14ac:dyDescent="0.25">
      <c r="G393" s="1">
        <f>Сотрудники!B393</f>
        <v>0</v>
      </c>
    </row>
    <row r="394" spans="7:7" x14ac:dyDescent="0.25">
      <c r="G394" s="1">
        <f>Сотрудники!B394</f>
        <v>0</v>
      </c>
    </row>
    <row r="395" spans="7:7" x14ac:dyDescent="0.25">
      <c r="G395" s="1">
        <f>Сотрудники!B395</f>
        <v>0</v>
      </c>
    </row>
    <row r="396" spans="7:7" x14ac:dyDescent="0.25">
      <c r="G396" s="1">
        <f>Сотрудники!B396</f>
        <v>0</v>
      </c>
    </row>
    <row r="397" spans="7:7" x14ac:dyDescent="0.25">
      <c r="G397" s="1">
        <f>Сотрудники!B397</f>
        <v>0</v>
      </c>
    </row>
    <row r="398" spans="7:7" x14ac:dyDescent="0.25">
      <c r="G398" s="1">
        <f>Сотрудники!B398</f>
        <v>0</v>
      </c>
    </row>
    <row r="399" spans="7:7" x14ac:dyDescent="0.25">
      <c r="G399" s="1">
        <f>Сотрудники!B399</f>
        <v>0</v>
      </c>
    </row>
    <row r="400" spans="7:7" x14ac:dyDescent="0.25">
      <c r="G400" s="1">
        <f>Сотрудники!B400</f>
        <v>0</v>
      </c>
    </row>
    <row r="401" spans="7:7" x14ac:dyDescent="0.25">
      <c r="G401" s="1">
        <f>Сотрудники!B401</f>
        <v>0</v>
      </c>
    </row>
    <row r="402" spans="7:7" x14ac:dyDescent="0.25">
      <c r="G402" s="1">
        <f>Сотрудники!B402</f>
        <v>0</v>
      </c>
    </row>
    <row r="403" spans="7:7" x14ac:dyDescent="0.25">
      <c r="G403" s="1">
        <f>Сотрудники!B403</f>
        <v>0</v>
      </c>
    </row>
    <row r="404" spans="7:7" x14ac:dyDescent="0.25">
      <c r="G404" s="1">
        <f>Сотрудники!B404</f>
        <v>0</v>
      </c>
    </row>
    <row r="405" spans="7:7" x14ac:dyDescent="0.25">
      <c r="G405" s="1">
        <f>Сотрудники!B405</f>
        <v>0</v>
      </c>
    </row>
    <row r="406" spans="7:7" x14ac:dyDescent="0.25">
      <c r="G406" s="1">
        <f>Сотрудники!B406</f>
        <v>0</v>
      </c>
    </row>
    <row r="407" spans="7:7" x14ac:dyDescent="0.25">
      <c r="G407" s="1">
        <f>Сотрудники!B407</f>
        <v>0</v>
      </c>
    </row>
    <row r="408" spans="7:7" x14ac:dyDescent="0.25">
      <c r="G408" s="1">
        <f>Сотрудники!B408</f>
        <v>0</v>
      </c>
    </row>
    <row r="409" spans="7:7" x14ac:dyDescent="0.25">
      <c r="G409" s="1">
        <f>Сотрудники!B409</f>
        <v>0</v>
      </c>
    </row>
    <row r="410" spans="7:7" x14ac:dyDescent="0.25">
      <c r="G410" s="1">
        <f>Сотрудники!B410</f>
        <v>0</v>
      </c>
    </row>
    <row r="411" spans="7:7" x14ac:dyDescent="0.25">
      <c r="G411" s="1">
        <f>Сотрудники!B411</f>
        <v>0</v>
      </c>
    </row>
    <row r="412" spans="7:7" x14ac:dyDescent="0.25">
      <c r="G412" s="1">
        <f>Сотрудники!B412</f>
        <v>0</v>
      </c>
    </row>
    <row r="413" spans="7:7" x14ac:dyDescent="0.25">
      <c r="G413" s="1">
        <f>Сотрудники!B413</f>
        <v>0</v>
      </c>
    </row>
    <row r="414" spans="7:7" x14ac:dyDescent="0.25">
      <c r="G414" s="1">
        <f>Сотрудники!B414</f>
        <v>0</v>
      </c>
    </row>
    <row r="415" spans="7:7" x14ac:dyDescent="0.25">
      <c r="G415" s="1">
        <f>Сотрудники!B415</f>
        <v>0</v>
      </c>
    </row>
    <row r="416" spans="7:7" x14ac:dyDescent="0.25">
      <c r="G416" s="1">
        <f>Сотрудники!B416</f>
        <v>0</v>
      </c>
    </row>
    <row r="417" spans="7:7" x14ac:dyDescent="0.25">
      <c r="G417" s="1">
        <f>Сотрудники!B417</f>
        <v>0</v>
      </c>
    </row>
    <row r="418" spans="7:7" x14ac:dyDescent="0.25">
      <c r="G418" s="1">
        <f>Сотрудники!B418</f>
        <v>0</v>
      </c>
    </row>
    <row r="419" spans="7:7" x14ac:dyDescent="0.25">
      <c r="G419" s="1">
        <f>Сотрудники!B419</f>
        <v>0</v>
      </c>
    </row>
    <row r="420" spans="7:7" x14ac:dyDescent="0.25">
      <c r="G420" s="1">
        <f>Сотрудники!B420</f>
        <v>0</v>
      </c>
    </row>
    <row r="421" spans="7:7" x14ac:dyDescent="0.25">
      <c r="G421" s="1">
        <f>Сотрудники!B421</f>
        <v>0</v>
      </c>
    </row>
    <row r="422" spans="7:7" x14ac:dyDescent="0.25">
      <c r="G422" s="1">
        <f>Сотрудники!B422</f>
        <v>0</v>
      </c>
    </row>
    <row r="423" spans="7:7" x14ac:dyDescent="0.25">
      <c r="G423" s="1">
        <f>Сотрудники!B423</f>
        <v>0</v>
      </c>
    </row>
    <row r="424" spans="7:7" x14ac:dyDescent="0.25">
      <c r="G424" s="1">
        <f>Сотрудники!B424</f>
        <v>0</v>
      </c>
    </row>
    <row r="425" spans="7:7" x14ac:dyDescent="0.25">
      <c r="G425" s="1">
        <f>Сотрудники!B425</f>
        <v>0</v>
      </c>
    </row>
    <row r="426" spans="7:7" x14ac:dyDescent="0.25">
      <c r="G426" s="1">
        <f>Сотрудники!B426</f>
        <v>0</v>
      </c>
    </row>
    <row r="427" spans="7:7" x14ac:dyDescent="0.25">
      <c r="G427" s="1">
        <f>Сотрудники!B427</f>
        <v>0</v>
      </c>
    </row>
    <row r="428" spans="7:7" x14ac:dyDescent="0.25">
      <c r="G428" s="1">
        <f>Сотрудники!B428</f>
        <v>0</v>
      </c>
    </row>
    <row r="429" spans="7:7" x14ac:dyDescent="0.25">
      <c r="G429" s="1">
        <f>Сотрудники!B429</f>
        <v>0</v>
      </c>
    </row>
    <row r="430" spans="7:7" x14ac:dyDescent="0.25">
      <c r="G430" s="1">
        <f>Сотрудники!B430</f>
        <v>0</v>
      </c>
    </row>
    <row r="431" spans="7:7" x14ac:dyDescent="0.25">
      <c r="G431" s="1">
        <f>Сотрудники!B431</f>
        <v>0</v>
      </c>
    </row>
    <row r="432" spans="7:7" x14ac:dyDescent="0.25">
      <c r="G432" s="1">
        <f>Сотрудники!B432</f>
        <v>0</v>
      </c>
    </row>
    <row r="433" spans="7:7" x14ac:dyDescent="0.25">
      <c r="G433" s="1">
        <f>Сотрудники!B433</f>
        <v>0</v>
      </c>
    </row>
    <row r="434" spans="7:7" x14ac:dyDescent="0.25">
      <c r="G434" s="1">
        <f>Сотрудники!B434</f>
        <v>0</v>
      </c>
    </row>
    <row r="435" spans="7:7" x14ac:dyDescent="0.25">
      <c r="G435" s="1">
        <f>Сотрудники!B435</f>
        <v>0</v>
      </c>
    </row>
    <row r="436" spans="7:7" x14ac:dyDescent="0.25">
      <c r="G436" s="1">
        <f>Сотрудники!B436</f>
        <v>0</v>
      </c>
    </row>
    <row r="437" spans="7:7" x14ac:dyDescent="0.25">
      <c r="G437" s="1">
        <f>Сотрудники!B437</f>
        <v>0</v>
      </c>
    </row>
    <row r="438" spans="7:7" x14ac:dyDescent="0.25">
      <c r="G438" s="1">
        <f>Сотрудники!B438</f>
        <v>0</v>
      </c>
    </row>
    <row r="439" spans="7:7" x14ac:dyDescent="0.25">
      <c r="G439" s="1">
        <f>Сотрудники!B439</f>
        <v>0</v>
      </c>
    </row>
    <row r="440" spans="7:7" x14ac:dyDescent="0.25">
      <c r="G440" s="1">
        <f>Сотрудники!B440</f>
        <v>0</v>
      </c>
    </row>
    <row r="441" spans="7:7" x14ac:dyDescent="0.25">
      <c r="G441" s="1">
        <f>Сотрудники!B441</f>
        <v>0</v>
      </c>
    </row>
    <row r="442" spans="7:7" x14ac:dyDescent="0.25">
      <c r="G442" s="1">
        <f>Сотрудники!B442</f>
        <v>0</v>
      </c>
    </row>
    <row r="443" spans="7:7" x14ac:dyDescent="0.25">
      <c r="G443" s="1">
        <f>Сотрудники!B443</f>
        <v>0</v>
      </c>
    </row>
    <row r="444" spans="7:7" x14ac:dyDescent="0.25">
      <c r="G444" s="1">
        <f>Сотрудники!B444</f>
        <v>0</v>
      </c>
    </row>
    <row r="445" spans="7:7" x14ac:dyDescent="0.25">
      <c r="G445" s="1">
        <f>Сотрудники!B445</f>
        <v>0</v>
      </c>
    </row>
    <row r="446" spans="7:7" x14ac:dyDescent="0.25">
      <c r="G446" s="1">
        <f>Сотрудники!B446</f>
        <v>0</v>
      </c>
    </row>
    <row r="447" spans="7:7" x14ac:dyDescent="0.25">
      <c r="G447" s="1">
        <f>Сотрудники!B447</f>
        <v>0</v>
      </c>
    </row>
    <row r="448" spans="7:7" x14ac:dyDescent="0.25">
      <c r="G448" s="1">
        <f>Сотрудники!B448</f>
        <v>0</v>
      </c>
    </row>
    <row r="449" spans="7:7" x14ac:dyDescent="0.25">
      <c r="G449" s="1">
        <f>Сотрудники!B449</f>
        <v>0</v>
      </c>
    </row>
    <row r="450" spans="7:7" x14ac:dyDescent="0.25">
      <c r="G450" s="1">
        <f>Сотрудники!B450</f>
        <v>0</v>
      </c>
    </row>
    <row r="451" spans="7:7" x14ac:dyDescent="0.25">
      <c r="G451" s="1">
        <f>Сотрудники!B451</f>
        <v>0</v>
      </c>
    </row>
    <row r="452" spans="7:7" x14ac:dyDescent="0.25">
      <c r="G452" s="1">
        <f>Сотрудники!B452</f>
        <v>0</v>
      </c>
    </row>
    <row r="453" spans="7:7" x14ac:dyDescent="0.25">
      <c r="G453" s="1">
        <f>Сотрудники!B453</f>
        <v>0</v>
      </c>
    </row>
    <row r="454" spans="7:7" x14ac:dyDescent="0.25">
      <c r="G454" s="1">
        <f>Сотрудники!B454</f>
        <v>0</v>
      </c>
    </row>
    <row r="455" spans="7:7" x14ac:dyDescent="0.25">
      <c r="G455" s="1">
        <f>Сотрудники!B455</f>
        <v>0</v>
      </c>
    </row>
    <row r="456" spans="7:7" x14ac:dyDescent="0.25">
      <c r="G456" s="1">
        <f>Сотрудники!B456</f>
        <v>0</v>
      </c>
    </row>
    <row r="457" spans="7:7" x14ac:dyDescent="0.25">
      <c r="G457" s="1">
        <f>Сотрудники!B457</f>
        <v>0</v>
      </c>
    </row>
    <row r="458" spans="7:7" x14ac:dyDescent="0.25">
      <c r="G458" s="1">
        <f>Сотрудники!B458</f>
        <v>0</v>
      </c>
    </row>
    <row r="459" spans="7:7" x14ac:dyDescent="0.25">
      <c r="G459" s="1">
        <f>Сотрудники!B459</f>
        <v>0</v>
      </c>
    </row>
    <row r="460" spans="7:7" x14ac:dyDescent="0.25">
      <c r="G460" s="1">
        <f>Сотрудники!B460</f>
        <v>0</v>
      </c>
    </row>
    <row r="461" spans="7:7" x14ac:dyDescent="0.25">
      <c r="G461" s="1">
        <f>Сотрудники!B461</f>
        <v>0</v>
      </c>
    </row>
    <row r="462" spans="7:7" x14ac:dyDescent="0.25">
      <c r="G462" s="1">
        <f>Сотрудники!B462</f>
        <v>0</v>
      </c>
    </row>
    <row r="463" spans="7:7" x14ac:dyDescent="0.25">
      <c r="G463" s="1">
        <f>Сотрудники!B463</f>
        <v>0</v>
      </c>
    </row>
    <row r="464" spans="7:7" x14ac:dyDescent="0.25">
      <c r="G464" s="1">
        <f>Сотрудники!B464</f>
        <v>0</v>
      </c>
    </row>
    <row r="465" spans="7:7" x14ac:dyDescent="0.25">
      <c r="G465" s="1">
        <f>Сотрудники!B465</f>
        <v>0</v>
      </c>
    </row>
    <row r="466" spans="7:7" x14ac:dyDescent="0.25">
      <c r="G466" s="1">
        <f>Сотрудники!B466</f>
        <v>0</v>
      </c>
    </row>
    <row r="467" spans="7:7" x14ac:dyDescent="0.25">
      <c r="G467" s="1">
        <f>Сотрудники!B467</f>
        <v>0</v>
      </c>
    </row>
    <row r="468" spans="7:7" x14ac:dyDescent="0.25">
      <c r="G468" s="1">
        <f>Сотрудники!B468</f>
        <v>0</v>
      </c>
    </row>
    <row r="469" spans="7:7" x14ac:dyDescent="0.25">
      <c r="G469" s="1">
        <f>Сотрудники!B469</f>
        <v>0</v>
      </c>
    </row>
    <row r="470" spans="7:7" x14ac:dyDescent="0.25">
      <c r="G470" s="1">
        <f>Сотрудники!B470</f>
        <v>0</v>
      </c>
    </row>
    <row r="471" spans="7:7" x14ac:dyDescent="0.25">
      <c r="G471" s="1">
        <f>Сотрудники!B471</f>
        <v>0</v>
      </c>
    </row>
    <row r="472" spans="7:7" x14ac:dyDescent="0.25">
      <c r="G472" s="1">
        <f>Сотрудники!B472</f>
        <v>0</v>
      </c>
    </row>
    <row r="473" spans="7:7" x14ac:dyDescent="0.25">
      <c r="G473" s="1">
        <f>Сотрудники!B473</f>
        <v>0</v>
      </c>
    </row>
    <row r="474" spans="7:7" x14ac:dyDescent="0.25">
      <c r="G474" s="1">
        <f>Сотрудники!B474</f>
        <v>0</v>
      </c>
    </row>
    <row r="475" spans="7:7" x14ac:dyDescent="0.25">
      <c r="G475" s="1">
        <f>Сотрудники!B475</f>
        <v>0</v>
      </c>
    </row>
    <row r="476" spans="7:7" x14ac:dyDescent="0.25">
      <c r="G476" s="1">
        <f>Сотрудники!B476</f>
        <v>0</v>
      </c>
    </row>
    <row r="477" spans="7:7" x14ac:dyDescent="0.25">
      <c r="G477" s="1">
        <f>Сотрудники!B477</f>
        <v>0</v>
      </c>
    </row>
    <row r="478" spans="7:7" x14ac:dyDescent="0.25">
      <c r="G478" s="1">
        <f>Сотрудники!B478</f>
        <v>0</v>
      </c>
    </row>
    <row r="479" spans="7:7" x14ac:dyDescent="0.25">
      <c r="G479" s="1">
        <f>Сотрудники!B479</f>
        <v>0</v>
      </c>
    </row>
    <row r="480" spans="7:7" x14ac:dyDescent="0.25">
      <c r="G480" s="1">
        <f>Сотрудники!B480</f>
        <v>0</v>
      </c>
    </row>
    <row r="481" spans="7:7" x14ac:dyDescent="0.25">
      <c r="G481" s="1">
        <f>Сотрудники!B481</f>
        <v>0</v>
      </c>
    </row>
    <row r="482" spans="7:7" x14ac:dyDescent="0.25">
      <c r="G482" s="1">
        <f>Сотрудники!B482</f>
        <v>0</v>
      </c>
    </row>
    <row r="483" spans="7:7" x14ac:dyDescent="0.25">
      <c r="G483" s="1">
        <f>Сотрудники!B483</f>
        <v>0</v>
      </c>
    </row>
    <row r="484" spans="7:7" x14ac:dyDescent="0.25">
      <c r="G484" s="1">
        <f>Сотрудники!B484</f>
        <v>0</v>
      </c>
    </row>
    <row r="485" spans="7:7" x14ac:dyDescent="0.25">
      <c r="G485" s="1">
        <f>Сотрудники!B485</f>
        <v>0</v>
      </c>
    </row>
    <row r="486" spans="7:7" x14ac:dyDescent="0.25">
      <c r="G486" s="1">
        <f>Сотрудники!B486</f>
        <v>0</v>
      </c>
    </row>
    <row r="487" spans="7:7" x14ac:dyDescent="0.25">
      <c r="G487" s="1">
        <f>Сотрудники!B487</f>
        <v>0</v>
      </c>
    </row>
    <row r="488" spans="7:7" x14ac:dyDescent="0.25">
      <c r="G488" s="1">
        <f>Сотрудники!B488</f>
        <v>0</v>
      </c>
    </row>
    <row r="489" spans="7:7" x14ac:dyDescent="0.25">
      <c r="G489" s="1">
        <f>Сотрудники!B489</f>
        <v>0</v>
      </c>
    </row>
    <row r="490" spans="7:7" x14ac:dyDescent="0.25">
      <c r="G490" s="1">
        <f>Сотрудники!B490</f>
        <v>0</v>
      </c>
    </row>
    <row r="491" spans="7:7" x14ac:dyDescent="0.25">
      <c r="G491" s="1">
        <f>Сотрудники!B491</f>
        <v>0</v>
      </c>
    </row>
    <row r="492" spans="7:7" x14ac:dyDescent="0.25">
      <c r="G492" s="1">
        <f>Сотрудники!B492</f>
        <v>0</v>
      </c>
    </row>
    <row r="493" spans="7:7" x14ac:dyDescent="0.25">
      <c r="G493" s="1">
        <f>Сотрудники!B493</f>
        <v>0</v>
      </c>
    </row>
    <row r="494" spans="7:7" x14ac:dyDescent="0.25">
      <c r="G494" s="1">
        <f>Сотрудники!B494</f>
        <v>0</v>
      </c>
    </row>
    <row r="495" spans="7:7" x14ac:dyDescent="0.25">
      <c r="G495" s="1">
        <f>Сотрудники!B495</f>
        <v>0</v>
      </c>
    </row>
    <row r="496" spans="7:7" x14ac:dyDescent="0.25">
      <c r="G496" s="1">
        <f>Сотрудники!B496</f>
        <v>0</v>
      </c>
    </row>
    <row r="497" spans="7:7" x14ac:dyDescent="0.25">
      <c r="G497" s="1">
        <f>Сотрудники!B497</f>
        <v>0</v>
      </c>
    </row>
    <row r="498" spans="7:7" x14ac:dyDescent="0.25">
      <c r="G498" s="1">
        <f>Сотрудники!B498</f>
        <v>0</v>
      </c>
    </row>
    <row r="499" spans="7:7" x14ac:dyDescent="0.25">
      <c r="G499" s="1">
        <f>Сотрудники!B499</f>
        <v>0</v>
      </c>
    </row>
    <row r="500" spans="7:7" x14ac:dyDescent="0.25">
      <c r="G500" s="1">
        <f>Сотрудники!B500</f>
        <v>0</v>
      </c>
    </row>
    <row r="501" spans="7:7" x14ac:dyDescent="0.25">
      <c r="G501" s="1">
        <f>Сотрудники!B501</f>
        <v>0</v>
      </c>
    </row>
    <row r="502" spans="7:7" x14ac:dyDescent="0.25">
      <c r="G502" s="1">
        <f>Сотрудники!B502</f>
        <v>0</v>
      </c>
    </row>
    <row r="503" spans="7:7" x14ac:dyDescent="0.25">
      <c r="G503" s="1">
        <f>Сотрудники!B503</f>
        <v>0</v>
      </c>
    </row>
    <row r="504" spans="7:7" x14ac:dyDescent="0.25">
      <c r="G504" s="1">
        <f>Сотрудники!B504</f>
        <v>0</v>
      </c>
    </row>
    <row r="505" spans="7:7" x14ac:dyDescent="0.25">
      <c r="G505" s="1">
        <f>Сотрудники!B505</f>
        <v>0</v>
      </c>
    </row>
    <row r="506" spans="7:7" x14ac:dyDescent="0.25">
      <c r="G506" s="1">
        <f>Сотрудники!B506</f>
        <v>0</v>
      </c>
    </row>
    <row r="507" spans="7:7" x14ac:dyDescent="0.25">
      <c r="G507" s="1">
        <f>Сотрудники!B507</f>
        <v>0</v>
      </c>
    </row>
    <row r="508" spans="7:7" x14ac:dyDescent="0.25">
      <c r="G508" s="1">
        <f>Сотрудники!B508</f>
        <v>0</v>
      </c>
    </row>
    <row r="509" spans="7:7" x14ac:dyDescent="0.25">
      <c r="G509" s="1">
        <f>Сотрудники!B509</f>
        <v>0</v>
      </c>
    </row>
    <row r="510" spans="7:7" x14ac:dyDescent="0.25">
      <c r="G510" s="1">
        <f>Сотрудники!B510</f>
        <v>0</v>
      </c>
    </row>
    <row r="511" spans="7:7" x14ac:dyDescent="0.25">
      <c r="G511" s="1">
        <f>Сотрудники!B511</f>
        <v>0</v>
      </c>
    </row>
    <row r="512" spans="7:7" x14ac:dyDescent="0.25">
      <c r="G512" s="1">
        <f>Сотрудники!B512</f>
        <v>0</v>
      </c>
    </row>
    <row r="513" spans="7:7" x14ac:dyDescent="0.25">
      <c r="G513" s="1">
        <f>Сотрудники!B513</f>
        <v>0</v>
      </c>
    </row>
    <row r="514" spans="7:7" x14ac:dyDescent="0.25">
      <c r="G514" s="1">
        <f>Сотрудники!B514</f>
        <v>0</v>
      </c>
    </row>
    <row r="515" spans="7:7" x14ac:dyDescent="0.25">
      <c r="G515" s="1">
        <f>Сотрудники!B515</f>
        <v>0</v>
      </c>
    </row>
    <row r="516" spans="7:7" x14ac:dyDescent="0.25">
      <c r="G516" s="1">
        <f>Сотрудники!B516</f>
        <v>0</v>
      </c>
    </row>
    <row r="517" spans="7:7" x14ac:dyDescent="0.25">
      <c r="G517" s="1">
        <f>Сотрудники!B517</f>
        <v>0</v>
      </c>
    </row>
    <row r="518" spans="7:7" x14ac:dyDescent="0.25">
      <c r="G518" s="1">
        <f>Сотрудники!B518</f>
        <v>0</v>
      </c>
    </row>
    <row r="519" spans="7:7" x14ac:dyDescent="0.25">
      <c r="G519" s="1">
        <f>Сотрудники!B519</f>
        <v>0</v>
      </c>
    </row>
    <row r="520" spans="7:7" x14ac:dyDescent="0.25">
      <c r="G520" s="1">
        <f>Сотрудники!B520</f>
        <v>0</v>
      </c>
    </row>
    <row r="521" spans="7:7" x14ac:dyDescent="0.25">
      <c r="G521" s="1">
        <f>Сотрудники!B521</f>
        <v>0</v>
      </c>
    </row>
    <row r="522" spans="7:7" x14ac:dyDescent="0.25">
      <c r="G522" s="1">
        <f>Сотрудники!B522</f>
        <v>0</v>
      </c>
    </row>
    <row r="523" spans="7:7" x14ac:dyDescent="0.25">
      <c r="G523" s="1">
        <f>Сотрудники!B523</f>
        <v>0</v>
      </c>
    </row>
    <row r="524" spans="7:7" x14ac:dyDescent="0.25">
      <c r="G524" s="1">
        <f>Сотрудники!B524</f>
        <v>0</v>
      </c>
    </row>
    <row r="525" spans="7:7" x14ac:dyDescent="0.25">
      <c r="G525" s="1">
        <f>Сотрудники!B525</f>
        <v>0</v>
      </c>
    </row>
    <row r="526" spans="7:7" x14ac:dyDescent="0.25">
      <c r="G526" s="1">
        <f>Сотрудники!B526</f>
        <v>0</v>
      </c>
    </row>
  </sheetData>
  <autoFilter ref="A2:H2"/>
  <mergeCells count="1">
    <mergeCell ref="A1:F1"/>
  </mergeCells>
  <dataValidations count="10">
    <dataValidation type="list" allowBlank="1" showInputMessage="1" showErrorMessage="1" sqref="B23:B520 B21">
      <formula1>$G$3:$G$526</formula1>
    </dataValidation>
    <dataValidation type="list" allowBlank="1" showInputMessage="1" showErrorMessage="1" sqref="E23:E522 E21">
      <formula1>$H$3:$H$255</formula1>
    </dataValidation>
    <dataValidation type="list" allowBlank="1" showInputMessage="1" showErrorMessage="1" sqref="B3">
      <formula1>$G$3:$G$483</formula1>
    </dataValidation>
    <dataValidation type="list" allowBlank="1" showInputMessage="1" showErrorMessage="1" sqref="E3">
      <formula1>$H$3:$H$212</formula1>
    </dataValidation>
    <dataValidation type="list" allowBlank="1" showInputMessage="1" showErrorMessage="1" sqref="E4:E17">
      <formula1>$H$3:$H$254</formula1>
    </dataValidation>
    <dataValidation type="list" allowBlank="1" showInputMessage="1" showErrorMessage="1" sqref="B4:B17">
      <formula1>$G$3:$G$525</formula1>
    </dataValidation>
    <dataValidation type="list" allowBlank="1" showInputMessage="1" showErrorMessage="1" sqref="B19:B20">
      <formula1>$G$4:$G$514</formula1>
    </dataValidation>
    <dataValidation type="list" allowBlank="1" showInputMessage="1" showErrorMessage="1" sqref="E19:E20">
      <formula1>$H$4:$H$243</formula1>
    </dataValidation>
    <dataValidation type="list" allowBlank="1" showInputMessage="1" showErrorMessage="1" sqref="E22">
      <formula1>$H$3:$H$227</formula1>
    </dataValidation>
    <dataValidation type="list" allowBlank="1" showInputMessage="1" showErrorMessage="1" sqref="B22">
      <formula1>$G$3:$G$498</formula1>
    </dataValidation>
  </dataValidations>
  <pageMargins left="0.15748031496062992" right="0.15748031496062992" top="0.15748031496062992" bottom="0.15748031496062992" header="0" footer="0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2"/>
  <sheetViews>
    <sheetView view="pageBreakPreview" topLeftCell="F1" zoomScale="64" zoomScaleNormal="115" zoomScaleSheetLayoutView="64" workbookViewId="0">
      <selection activeCell="B6" sqref="B6"/>
    </sheetView>
  </sheetViews>
  <sheetFormatPr defaultRowHeight="18.75" x14ac:dyDescent="0.25"/>
  <cols>
    <col min="1" max="1" width="68.42578125" style="5" hidden="1" customWidth="1"/>
    <col min="2" max="2" width="50.85546875" style="5" bestFit="1" customWidth="1"/>
    <col min="3" max="3" width="34.42578125" style="20" bestFit="1" customWidth="1"/>
    <col min="4" max="4" width="34.42578125" style="20" customWidth="1"/>
    <col min="5" max="5" width="33.7109375" style="24" bestFit="1" customWidth="1"/>
    <col min="6" max="6" width="33.7109375" style="24" customWidth="1"/>
    <col min="7" max="7" width="35.5703125" style="5" bestFit="1" customWidth="1"/>
    <col min="8" max="8" width="39.85546875" style="5" customWidth="1"/>
    <col min="9" max="9" width="42.28515625" style="5" bestFit="1" customWidth="1"/>
    <col min="10" max="10" width="36.28515625" style="5" customWidth="1"/>
    <col min="11" max="11" width="39.85546875" style="5" customWidth="1"/>
    <col min="12" max="12" width="43.42578125" style="5" bestFit="1" customWidth="1"/>
    <col min="13" max="13" width="38.85546875" style="5" customWidth="1"/>
    <col min="14" max="16384" width="9.140625" style="1"/>
  </cols>
  <sheetData>
    <row r="1" spans="1:13" ht="19.5" customHeight="1" x14ac:dyDescent="0.25">
      <c r="A1" s="272" t="s">
        <v>389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x14ac:dyDescent="0.25">
      <c r="A2" s="270" t="s">
        <v>386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1"/>
    </row>
    <row r="3" spans="1:13" ht="112.5" x14ac:dyDescent="0.25">
      <c r="A3" s="51" t="s">
        <v>0</v>
      </c>
      <c r="B3" s="51" t="s">
        <v>620</v>
      </c>
      <c r="C3" s="26" t="s">
        <v>392</v>
      </c>
      <c r="D3" s="26" t="s">
        <v>685</v>
      </c>
      <c r="E3" s="27" t="s">
        <v>388</v>
      </c>
      <c r="F3" s="27" t="s">
        <v>694</v>
      </c>
      <c r="G3" s="51" t="s">
        <v>387</v>
      </c>
      <c r="H3" s="51" t="s">
        <v>691</v>
      </c>
      <c r="I3" s="51" t="s">
        <v>621</v>
      </c>
      <c r="J3" s="67" t="s">
        <v>665</v>
      </c>
      <c r="K3" s="67" t="s">
        <v>618</v>
      </c>
      <c r="L3" s="51" t="s">
        <v>622</v>
      </c>
      <c r="M3" s="50" t="s">
        <v>666</v>
      </c>
    </row>
    <row r="4" spans="1:13" ht="47.25" x14ac:dyDescent="0.25">
      <c r="A4" s="5" t="str">
        <f>IF(B4&lt;&gt;"",Сотрудники!$A$3,"")</f>
        <v>Кафедра бухгалтерского учета и анализа</v>
      </c>
      <c r="B4" s="144" t="s">
        <v>874</v>
      </c>
      <c r="C4" s="196" t="s">
        <v>682</v>
      </c>
      <c r="D4" s="196" t="s">
        <v>686</v>
      </c>
      <c r="E4" s="220">
        <v>42767</v>
      </c>
      <c r="F4" s="220"/>
      <c r="G4" s="144" t="s">
        <v>875</v>
      </c>
      <c r="H4" s="144" t="s">
        <v>876</v>
      </c>
      <c r="I4" s="115">
        <v>2</v>
      </c>
      <c r="J4" s="115">
        <v>2</v>
      </c>
      <c r="K4" s="115">
        <v>2</v>
      </c>
      <c r="L4" s="115">
        <v>1</v>
      </c>
      <c r="M4" s="115">
        <v>1</v>
      </c>
    </row>
    <row r="5" spans="1:13" ht="63" x14ac:dyDescent="0.25">
      <c r="A5" s="5" t="str">
        <f>IF(B5&lt;&gt;"",Сотрудники!$A$3,"")</f>
        <v>Кафедра бухгалтерского учета и анализа</v>
      </c>
      <c r="B5" s="144" t="s">
        <v>877</v>
      </c>
      <c r="C5" s="196" t="s">
        <v>682</v>
      </c>
      <c r="D5" s="196" t="s">
        <v>686</v>
      </c>
      <c r="E5" s="220">
        <v>42767</v>
      </c>
      <c r="F5" s="220"/>
      <c r="G5" s="144" t="s">
        <v>863</v>
      </c>
      <c r="H5" s="144" t="s">
        <v>878</v>
      </c>
      <c r="I5" s="115">
        <v>2</v>
      </c>
      <c r="J5" s="115">
        <v>2</v>
      </c>
      <c r="K5" s="115">
        <v>2</v>
      </c>
      <c r="L5" s="115">
        <v>1</v>
      </c>
      <c r="M5" s="115">
        <v>1</v>
      </c>
    </row>
    <row r="6" spans="1:13" ht="63" x14ac:dyDescent="0.25">
      <c r="A6" s="5" t="str">
        <f>IF(B6&lt;&gt;"",Сотрудники!$A$3,"")</f>
        <v>Кафедра бухгалтерского учета и анализа</v>
      </c>
      <c r="B6" s="101" t="s">
        <v>879</v>
      </c>
      <c r="C6" s="196" t="s">
        <v>682</v>
      </c>
      <c r="D6" s="196" t="s">
        <v>686</v>
      </c>
      <c r="E6" s="220">
        <v>42826</v>
      </c>
      <c r="F6" s="220"/>
      <c r="G6" s="144" t="s">
        <v>752</v>
      </c>
      <c r="H6" s="144" t="s">
        <v>880</v>
      </c>
      <c r="I6" s="115">
        <v>8</v>
      </c>
      <c r="J6" s="115">
        <v>8</v>
      </c>
      <c r="K6" s="115">
        <v>8</v>
      </c>
      <c r="L6" s="115">
        <v>3</v>
      </c>
      <c r="M6" s="115">
        <v>8</v>
      </c>
    </row>
    <row r="7" spans="1:13" ht="31.5" x14ac:dyDescent="0.25">
      <c r="A7" s="5" t="str">
        <f>IF(B7&lt;&gt;"",Сотрудники!$A$3,"")</f>
        <v>Кафедра бухгалтерского учета и анализа</v>
      </c>
      <c r="B7" s="144" t="s">
        <v>881</v>
      </c>
      <c r="C7" s="196" t="s">
        <v>684</v>
      </c>
      <c r="D7" s="196" t="s">
        <v>686</v>
      </c>
      <c r="E7" s="220">
        <v>42795</v>
      </c>
      <c r="F7" s="220"/>
      <c r="G7" s="144" t="s">
        <v>882</v>
      </c>
      <c r="H7" s="144" t="s">
        <v>883</v>
      </c>
      <c r="I7" s="115">
        <v>16</v>
      </c>
      <c r="J7" s="115">
        <v>16</v>
      </c>
      <c r="K7" s="176" t="s">
        <v>101</v>
      </c>
      <c r="L7" s="176" t="s">
        <v>101</v>
      </c>
      <c r="M7" s="176" t="s">
        <v>101</v>
      </c>
    </row>
    <row r="8" spans="1:13" ht="31.5" x14ac:dyDescent="0.25">
      <c r="A8" s="5" t="str">
        <f>IF(B8&lt;&gt;"",Сотрудники!$A$3,"")</f>
        <v>Кафедра бухгалтерского учета и анализа</v>
      </c>
      <c r="B8" s="144" t="s">
        <v>884</v>
      </c>
      <c r="C8" s="196" t="s">
        <v>684</v>
      </c>
      <c r="D8" s="196" t="s">
        <v>686</v>
      </c>
      <c r="E8" s="220">
        <v>42826</v>
      </c>
      <c r="F8" s="220"/>
      <c r="G8" s="144" t="s">
        <v>885</v>
      </c>
      <c r="H8" s="144" t="s">
        <v>883</v>
      </c>
      <c r="I8" s="115">
        <v>4</v>
      </c>
      <c r="J8" s="115">
        <v>4</v>
      </c>
      <c r="K8" s="176" t="s">
        <v>101</v>
      </c>
      <c r="L8" s="176" t="s">
        <v>101</v>
      </c>
      <c r="M8" s="176" t="s">
        <v>101</v>
      </c>
    </row>
    <row r="9" spans="1:13" ht="119.25" customHeight="1" x14ac:dyDescent="0.25">
      <c r="A9" s="5" t="str">
        <f>IF(B9&lt;&gt;"",Сотрудники!$A$3,"")</f>
        <v>Кафедра бухгалтерского учета и анализа</v>
      </c>
      <c r="B9" s="144" t="s">
        <v>886</v>
      </c>
      <c r="C9" s="196" t="s">
        <v>682</v>
      </c>
      <c r="D9" s="196" t="s">
        <v>690</v>
      </c>
      <c r="E9" s="220">
        <v>42747</v>
      </c>
      <c r="F9" s="220"/>
      <c r="G9" s="144" t="s">
        <v>705</v>
      </c>
      <c r="H9" s="97" t="s">
        <v>887</v>
      </c>
      <c r="I9" s="115">
        <v>32</v>
      </c>
      <c r="J9" s="115">
        <v>3</v>
      </c>
      <c r="K9" s="98" t="s">
        <v>101</v>
      </c>
      <c r="L9" s="98" t="s">
        <v>101</v>
      </c>
      <c r="M9" s="98" t="s">
        <v>888</v>
      </c>
    </row>
    <row r="10" spans="1:13" ht="45.75" customHeight="1" x14ac:dyDescent="0.25">
      <c r="A10" s="5" t="str">
        <f>IF(B10&lt;&gt;"",Сотрудники!$A$3,"")</f>
        <v>Кафедра бухгалтерского учета и анализа</v>
      </c>
      <c r="B10" s="144" t="s">
        <v>889</v>
      </c>
      <c r="C10" s="196" t="s">
        <v>682</v>
      </c>
      <c r="D10" s="196" t="s">
        <v>689</v>
      </c>
      <c r="E10" s="220">
        <v>42804</v>
      </c>
      <c r="F10" s="220"/>
      <c r="G10" s="144" t="s">
        <v>890</v>
      </c>
      <c r="H10" s="97" t="s">
        <v>890</v>
      </c>
      <c r="I10" s="115">
        <v>11</v>
      </c>
      <c r="J10" s="115">
        <v>2</v>
      </c>
      <c r="K10" s="98" t="s">
        <v>101</v>
      </c>
      <c r="L10" s="98" t="s">
        <v>101</v>
      </c>
      <c r="M10" s="98" t="s">
        <v>101</v>
      </c>
    </row>
    <row r="11" spans="1:13" ht="260.25" customHeight="1" x14ac:dyDescent="0.25">
      <c r="A11" s="5" t="str">
        <f>IF(B11&lt;&gt;"",Сотрудники!$A$3,"")</f>
        <v>Кафедра бухгалтерского учета и анализа</v>
      </c>
      <c r="B11" s="144" t="s">
        <v>891</v>
      </c>
      <c r="C11" s="196" t="s">
        <v>682</v>
      </c>
      <c r="D11" s="196" t="s">
        <v>688</v>
      </c>
      <c r="E11" s="220">
        <v>42810</v>
      </c>
      <c r="F11" s="220"/>
      <c r="G11" s="144" t="s">
        <v>892</v>
      </c>
      <c r="H11" s="144" t="s">
        <v>893</v>
      </c>
      <c r="I11" s="115">
        <v>3</v>
      </c>
      <c r="J11" s="115" t="s">
        <v>101</v>
      </c>
      <c r="K11" s="98" t="s">
        <v>101</v>
      </c>
      <c r="L11" s="98" t="s">
        <v>101</v>
      </c>
      <c r="M11" s="98" t="s">
        <v>101</v>
      </c>
    </row>
    <row r="12" spans="1:13" ht="47.25" x14ac:dyDescent="0.25">
      <c r="A12" s="5" t="str">
        <f>IF(B12&lt;&gt;"",Сотрудники!$A$3,"")</f>
        <v>Кафедра бухгалтерского учета и анализа</v>
      </c>
      <c r="B12" s="144" t="s">
        <v>894</v>
      </c>
      <c r="C12" s="196" t="s">
        <v>681</v>
      </c>
      <c r="D12" s="196" t="s">
        <v>689</v>
      </c>
      <c r="E12" s="220">
        <v>42812</v>
      </c>
      <c r="F12" s="220"/>
      <c r="G12" s="144" t="s">
        <v>895</v>
      </c>
      <c r="H12" s="144" t="s">
        <v>887</v>
      </c>
      <c r="I12" s="115">
        <v>29</v>
      </c>
      <c r="J12" s="115">
        <v>3</v>
      </c>
      <c r="K12" s="98" t="s">
        <v>101</v>
      </c>
      <c r="L12" s="98" t="s">
        <v>101</v>
      </c>
      <c r="M12" s="98" t="s">
        <v>888</v>
      </c>
    </row>
    <row r="13" spans="1:13" ht="63" x14ac:dyDescent="0.25">
      <c r="A13" s="5" t="str">
        <f>IF(B13&lt;&gt;"",Сотрудники!$A$3,"")</f>
        <v>Кафедра бухгалтерского учета и анализа</v>
      </c>
      <c r="B13" s="144" t="s">
        <v>896</v>
      </c>
      <c r="C13" s="196" t="s">
        <v>682</v>
      </c>
      <c r="D13" s="196" t="s">
        <v>690</v>
      </c>
      <c r="E13" s="220">
        <v>42817</v>
      </c>
      <c r="F13" s="220"/>
      <c r="G13" s="144" t="s">
        <v>705</v>
      </c>
      <c r="H13" s="144" t="s">
        <v>887</v>
      </c>
      <c r="I13" s="115">
        <v>19</v>
      </c>
      <c r="J13" s="115">
        <v>2</v>
      </c>
      <c r="K13" s="98" t="s">
        <v>101</v>
      </c>
      <c r="L13" s="98" t="s">
        <v>101</v>
      </c>
      <c r="M13" s="98" t="s">
        <v>897</v>
      </c>
    </row>
    <row r="14" spans="1:13" ht="63" x14ac:dyDescent="0.25">
      <c r="A14" s="5" t="str">
        <f>IF(B14&lt;&gt;"",Сотрудники!$A$3,"")</f>
        <v>Кафедра бухгалтерского учета и анализа</v>
      </c>
      <c r="B14" s="144" t="s">
        <v>898</v>
      </c>
      <c r="C14" s="196" t="s">
        <v>681</v>
      </c>
      <c r="D14" s="196" t="s">
        <v>690</v>
      </c>
      <c r="E14" s="220">
        <v>42822</v>
      </c>
      <c r="F14" s="220"/>
      <c r="G14" s="144" t="s">
        <v>899</v>
      </c>
      <c r="H14" s="144" t="s">
        <v>887</v>
      </c>
      <c r="I14" s="115">
        <v>33</v>
      </c>
      <c r="J14" s="115">
        <v>3</v>
      </c>
      <c r="K14" s="98" t="s">
        <v>101</v>
      </c>
      <c r="L14" s="98" t="s">
        <v>101</v>
      </c>
      <c r="M14" s="98" t="s">
        <v>888</v>
      </c>
    </row>
    <row r="15" spans="1:13" ht="47.25" x14ac:dyDescent="0.25">
      <c r="A15" s="5" t="str">
        <f>IF(B15&lt;&gt;"",Сотрудники!$A$3,"")</f>
        <v>Кафедра бухгалтерского учета и анализа</v>
      </c>
      <c r="B15" s="144" t="s">
        <v>900</v>
      </c>
      <c r="C15" s="196" t="s">
        <v>682</v>
      </c>
      <c r="D15" s="196" t="s">
        <v>690</v>
      </c>
      <c r="E15" s="220">
        <v>42828</v>
      </c>
      <c r="F15" s="220"/>
      <c r="G15" s="144" t="s">
        <v>705</v>
      </c>
      <c r="H15" s="144" t="s">
        <v>887</v>
      </c>
      <c r="I15" s="115">
        <v>24</v>
      </c>
      <c r="J15" s="115">
        <v>3</v>
      </c>
      <c r="K15" s="98" t="s">
        <v>101</v>
      </c>
      <c r="L15" s="98" t="s">
        <v>101</v>
      </c>
      <c r="M15" s="98" t="s">
        <v>888</v>
      </c>
    </row>
    <row r="16" spans="1:13" ht="171.75" customHeight="1" x14ac:dyDescent="0.25">
      <c r="A16" s="5" t="str">
        <f>IF(B16&lt;&gt;"",Сотрудники!$A$3,"")</f>
        <v>Кафедра бухгалтерского учета и анализа</v>
      </c>
      <c r="B16" s="144" t="s">
        <v>901</v>
      </c>
      <c r="C16" s="196" t="s">
        <v>681</v>
      </c>
      <c r="D16" s="196" t="s">
        <v>690</v>
      </c>
      <c r="E16" s="220">
        <v>42846</v>
      </c>
      <c r="F16" s="220"/>
      <c r="G16" s="144" t="s">
        <v>902</v>
      </c>
      <c r="H16" s="144" t="s">
        <v>887</v>
      </c>
      <c r="I16" s="115">
        <v>29</v>
      </c>
      <c r="J16" s="115">
        <v>2</v>
      </c>
      <c r="K16" s="98" t="s">
        <v>101</v>
      </c>
      <c r="L16" s="98" t="s">
        <v>101</v>
      </c>
      <c r="M16" s="98" t="s">
        <v>897</v>
      </c>
    </row>
    <row r="17" spans="1:13" ht="90" customHeight="1" x14ac:dyDescent="0.25">
      <c r="A17" s="5" t="str">
        <f>IF(B17&lt;&gt;"",Сотрудники!$A$3,"")</f>
        <v>Кафедра бухгалтерского учета и анализа</v>
      </c>
      <c r="B17" s="144" t="s">
        <v>903</v>
      </c>
      <c r="C17" s="196" t="s">
        <v>681</v>
      </c>
      <c r="D17" s="196" t="s">
        <v>690</v>
      </c>
      <c r="E17" s="220">
        <v>42865</v>
      </c>
      <c r="F17" s="220"/>
      <c r="G17" s="144" t="s">
        <v>904</v>
      </c>
      <c r="H17" s="144" t="s">
        <v>887</v>
      </c>
      <c r="I17" s="115">
        <v>27</v>
      </c>
      <c r="J17" s="115">
        <v>2</v>
      </c>
      <c r="K17" s="98" t="s">
        <v>101</v>
      </c>
      <c r="L17" s="98" t="s">
        <v>101</v>
      </c>
      <c r="M17" s="98" t="s">
        <v>897</v>
      </c>
    </row>
    <row r="18" spans="1:13" ht="63" x14ac:dyDescent="0.25">
      <c r="A18" s="5" t="str">
        <f>IF(B18&lt;&gt;"",Сотрудники!$A$3,"")</f>
        <v>Кафедра бухгалтерского учета и анализа</v>
      </c>
      <c r="B18" s="144" t="s">
        <v>905</v>
      </c>
      <c r="C18" s="196" t="s">
        <v>682</v>
      </c>
      <c r="D18" s="196" t="s">
        <v>690</v>
      </c>
      <c r="E18" s="220">
        <v>42870</v>
      </c>
      <c r="F18" s="220"/>
      <c r="G18" s="144" t="s">
        <v>705</v>
      </c>
      <c r="H18" s="144" t="s">
        <v>887</v>
      </c>
      <c r="I18" s="115">
        <v>17</v>
      </c>
      <c r="J18" s="115">
        <v>2</v>
      </c>
      <c r="K18" s="98" t="s">
        <v>101</v>
      </c>
      <c r="L18" s="98" t="s">
        <v>101</v>
      </c>
      <c r="M18" s="98" t="s">
        <v>897</v>
      </c>
    </row>
    <row r="19" spans="1:13" ht="78.75" x14ac:dyDescent="0.25">
      <c r="A19" s="5" t="str">
        <f>IF(B19&lt;&gt;"",Сотрудники!$A$3,"")</f>
        <v>Кафедра бухгалтерского учета и анализа</v>
      </c>
      <c r="B19" s="144" t="s">
        <v>906</v>
      </c>
      <c r="C19" s="196" t="s">
        <v>682</v>
      </c>
      <c r="D19" s="196" t="s">
        <v>690</v>
      </c>
      <c r="E19" s="220">
        <v>42877</v>
      </c>
      <c r="F19" s="220"/>
      <c r="G19" s="144" t="s">
        <v>705</v>
      </c>
      <c r="H19" s="144" t="s">
        <v>887</v>
      </c>
      <c r="I19" s="115">
        <v>34</v>
      </c>
      <c r="J19" s="115">
        <v>3</v>
      </c>
      <c r="K19" s="98" t="s">
        <v>101</v>
      </c>
      <c r="L19" s="98" t="s">
        <v>101</v>
      </c>
      <c r="M19" s="98" t="s">
        <v>888</v>
      </c>
    </row>
    <row r="20" spans="1:13" ht="63" x14ac:dyDescent="0.25">
      <c r="A20" s="5" t="str">
        <f>IF(B20&lt;&gt;"",Сотрудники!$A$3,"")</f>
        <v>Кафедра бухгалтерского учета и анализа</v>
      </c>
      <c r="B20" s="144" t="s">
        <v>907</v>
      </c>
      <c r="C20" s="196" t="s">
        <v>908</v>
      </c>
      <c r="D20" s="196" t="s">
        <v>686</v>
      </c>
      <c r="E20" s="219">
        <v>42826</v>
      </c>
      <c r="F20" s="196"/>
      <c r="G20" s="144" t="s">
        <v>880</v>
      </c>
      <c r="H20" s="144" t="s">
        <v>909</v>
      </c>
      <c r="I20" s="115">
        <v>5</v>
      </c>
      <c r="J20" s="115">
        <v>5</v>
      </c>
      <c r="K20" s="176" t="s">
        <v>101</v>
      </c>
      <c r="L20" s="176" t="s">
        <v>101</v>
      </c>
      <c r="M20" s="115">
        <v>5</v>
      </c>
    </row>
    <row r="21" spans="1:13" ht="63" x14ac:dyDescent="0.25">
      <c r="A21" s="5" t="str">
        <f>IF(B21&lt;&gt;"",Сотрудники!$A$3,"")</f>
        <v>Кафедра бухгалтерского учета и анализа</v>
      </c>
      <c r="B21" s="144" t="s">
        <v>910</v>
      </c>
      <c r="C21" s="196" t="s">
        <v>908</v>
      </c>
      <c r="D21" s="196" t="s">
        <v>686</v>
      </c>
      <c r="E21" s="219">
        <v>42826</v>
      </c>
      <c r="F21" s="196"/>
      <c r="G21" s="144" t="s">
        <v>880</v>
      </c>
      <c r="H21" s="144" t="s">
        <v>911</v>
      </c>
      <c r="I21" s="115">
        <v>6</v>
      </c>
      <c r="J21" s="115">
        <v>4</v>
      </c>
      <c r="K21" s="115">
        <v>4</v>
      </c>
      <c r="L21" s="176" t="s">
        <v>101</v>
      </c>
      <c r="M21" s="115"/>
    </row>
    <row r="22" spans="1:13" ht="47.25" x14ac:dyDescent="0.25">
      <c r="A22" s="5" t="str">
        <f>IF(B22&lt;&gt;"",Сотрудники!$A$3,"")</f>
        <v>Кафедра бухгалтерского учета и анализа</v>
      </c>
      <c r="B22" s="144" t="s">
        <v>912</v>
      </c>
      <c r="C22" s="196" t="s">
        <v>908</v>
      </c>
      <c r="D22" s="196" t="s">
        <v>686</v>
      </c>
      <c r="E22" s="219">
        <v>42736</v>
      </c>
      <c r="F22" s="196"/>
      <c r="G22" s="144" t="s">
        <v>913</v>
      </c>
      <c r="H22" s="144" t="s">
        <v>914</v>
      </c>
      <c r="I22" s="115">
        <v>1</v>
      </c>
      <c r="J22" s="115">
        <v>1</v>
      </c>
      <c r="K22" s="115">
        <v>1</v>
      </c>
      <c r="L22" s="176" t="s">
        <v>101</v>
      </c>
      <c r="M22" s="115">
        <v>1</v>
      </c>
    </row>
    <row r="23" spans="1:13" ht="126" x14ac:dyDescent="0.25">
      <c r="A23" s="5" t="str">
        <f>IF(B23&lt;&gt;"",Сотрудники!$A$3,"")</f>
        <v>Кафедра бухгалтерского учета и анализа</v>
      </c>
      <c r="B23" s="178" t="s">
        <v>915</v>
      </c>
      <c r="C23" s="196" t="s">
        <v>682</v>
      </c>
      <c r="D23" s="196" t="s">
        <v>686</v>
      </c>
      <c r="E23" s="220">
        <v>42826</v>
      </c>
      <c r="F23" s="220"/>
      <c r="G23" s="144" t="s">
        <v>752</v>
      </c>
      <c r="H23" s="144" t="s">
        <v>705</v>
      </c>
      <c r="I23" s="115">
        <v>34</v>
      </c>
      <c r="J23" s="115">
        <v>34</v>
      </c>
      <c r="K23" s="176" t="s">
        <v>101</v>
      </c>
      <c r="L23" s="115">
        <v>34</v>
      </c>
      <c r="M23" s="115">
        <v>34</v>
      </c>
    </row>
    <row r="24" spans="1:13" ht="31.5" x14ac:dyDescent="0.25">
      <c r="A24" s="5" t="str">
        <f>IF(B24&lt;&gt;"",Сотрудники!$A$3,"")</f>
        <v>Кафедра бухгалтерского учета и анализа</v>
      </c>
      <c r="B24" s="178" t="s">
        <v>916</v>
      </c>
      <c r="C24" s="196" t="s">
        <v>683</v>
      </c>
      <c r="D24" s="196" t="s">
        <v>690</v>
      </c>
      <c r="E24" s="220">
        <v>42767</v>
      </c>
      <c r="F24" s="220"/>
      <c r="G24" s="144" t="s">
        <v>752</v>
      </c>
      <c r="H24" s="144" t="s">
        <v>705</v>
      </c>
      <c r="I24" s="115">
        <v>2</v>
      </c>
      <c r="J24" s="115">
        <v>2</v>
      </c>
      <c r="K24" s="115">
        <v>2</v>
      </c>
      <c r="L24" s="176" t="s">
        <v>101</v>
      </c>
      <c r="M24" s="115">
        <v>1</v>
      </c>
    </row>
    <row r="25" spans="1:13" ht="31.5" x14ac:dyDescent="0.25">
      <c r="A25" s="5" t="str">
        <f>IF(B25&lt;&gt;"",Сотрудники!$A$3,"")</f>
        <v>Кафедра бухгалтерского учета и анализа</v>
      </c>
      <c r="B25" s="144" t="s">
        <v>917</v>
      </c>
      <c r="C25" s="197" t="s">
        <v>908</v>
      </c>
      <c r="D25" s="196" t="s">
        <v>686</v>
      </c>
      <c r="E25" s="220">
        <v>42767</v>
      </c>
      <c r="F25" s="220"/>
      <c r="G25" s="144" t="s">
        <v>880</v>
      </c>
      <c r="H25" s="144" t="s">
        <v>880</v>
      </c>
      <c r="I25" s="115">
        <v>15</v>
      </c>
      <c r="J25" s="115">
        <v>15</v>
      </c>
      <c r="K25" s="176" t="s">
        <v>101</v>
      </c>
      <c r="L25" s="176" t="s">
        <v>101</v>
      </c>
      <c r="M25" s="176" t="s">
        <v>101</v>
      </c>
    </row>
    <row r="26" spans="1:13" ht="31.5" x14ac:dyDescent="0.25">
      <c r="A26" s="5" t="str">
        <f>IF(B26&lt;&gt;"",Сотрудники!$A$3,"")</f>
        <v>Кафедра бухгалтерского учета и анализа</v>
      </c>
      <c r="B26" s="100" t="s">
        <v>918</v>
      </c>
      <c r="C26" s="196" t="s">
        <v>919</v>
      </c>
      <c r="D26" s="196" t="s">
        <v>686</v>
      </c>
      <c r="E26" s="220">
        <v>42826</v>
      </c>
      <c r="F26" s="220"/>
      <c r="G26" s="144" t="s">
        <v>880</v>
      </c>
      <c r="H26" s="144" t="s">
        <v>880</v>
      </c>
      <c r="I26" s="115">
        <v>17</v>
      </c>
      <c r="J26" s="115">
        <v>15</v>
      </c>
      <c r="K26" s="176" t="s">
        <v>101</v>
      </c>
      <c r="L26" s="115">
        <v>10</v>
      </c>
      <c r="M26" s="115">
        <v>17</v>
      </c>
    </row>
    <row r="27" spans="1:13" ht="31.5" x14ac:dyDescent="0.25">
      <c r="A27" s="5" t="str">
        <f>IF(B27&lt;&gt;"",Сотрудники!$A$3,"")</f>
        <v>Кафедра бухгалтерского учета и анализа</v>
      </c>
      <c r="B27" s="144" t="s">
        <v>920</v>
      </c>
      <c r="C27" s="197" t="s">
        <v>908</v>
      </c>
      <c r="D27" s="196" t="s">
        <v>690</v>
      </c>
      <c r="E27" s="220">
        <v>42856</v>
      </c>
      <c r="F27" s="220"/>
      <c r="G27" s="144" t="s">
        <v>880</v>
      </c>
      <c r="H27" s="144" t="s">
        <v>880</v>
      </c>
      <c r="I27" s="115">
        <v>10</v>
      </c>
      <c r="J27" s="115">
        <v>10</v>
      </c>
      <c r="K27" s="176" t="s">
        <v>101</v>
      </c>
      <c r="L27" s="176" t="s">
        <v>101</v>
      </c>
      <c r="M27" s="115">
        <v>3</v>
      </c>
    </row>
    <row r="28" spans="1:13" ht="47.25" x14ac:dyDescent="0.25">
      <c r="A28" s="5" t="str">
        <f>IF(B28&lt;&gt;"",Сотрудники!$A$3,"")</f>
        <v>Кафедра бухгалтерского учета и анализа</v>
      </c>
      <c r="B28" s="97" t="s">
        <v>751</v>
      </c>
      <c r="C28" s="196" t="s">
        <v>682</v>
      </c>
      <c r="D28" s="196" t="s">
        <v>686</v>
      </c>
      <c r="E28" s="220">
        <v>42826</v>
      </c>
      <c r="F28" s="220"/>
      <c r="G28" s="144" t="s">
        <v>752</v>
      </c>
      <c r="H28" s="144" t="s">
        <v>699</v>
      </c>
      <c r="I28" s="115">
        <v>8</v>
      </c>
      <c r="J28" s="115">
        <v>8</v>
      </c>
      <c r="K28" s="176" t="s">
        <v>101</v>
      </c>
      <c r="L28" s="176" t="s">
        <v>101</v>
      </c>
      <c r="M28" s="177">
        <v>1</v>
      </c>
    </row>
    <row r="29" spans="1:13" ht="31.5" x14ac:dyDescent="0.25">
      <c r="A29" s="5" t="str">
        <f>IF(B29&lt;&gt;"",Сотрудники!$A$3,"")</f>
        <v>Кафедра бухгалтерского учета и анализа</v>
      </c>
      <c r="B29" s="161" t="s">
        <v>1263</v>
      </c>
      <c r="C29" s="196" t="s">
        <v>683</v>
      </c>
      <c r="D29" s="196" t="s">
        <v>690</v>
      </c>
      <c r="E29" s="219">
        <v>42736</v>
      </c>
      <c r="F29" s="220"/>
      <c r="G29" s="144" t="s">
        <v>880</v>
      </c>
      <c r="H29" s="144" t="s">
        <v>911</v>
      </c>
      <c r="I29" s="98">
        <v>4</v>
      </c>
      <c r="J29" s="98">
        <v>4</v>
      </c>
      <c r="K29" s="176" t="s">
        <v>101</v>
      </c>
      <c r="L29" s="176" t="s">
        <v>101</v>
      </c>
      <c r="M29" s="115">
        <v>4</v>
      </c>
    </row>
    <row r="30" spans="1:13" ht="63" x14ac:dyDescent="0.25">
      <c r="A30" s="5" t="str">
        <f>IF(B30&lt;&gt;"",Сотрудники!$A$3,"")</f>
        <v>Кафедра бухгалтерского учета и анализа</v>
      </c>
      <c r="B30" s="144" t="s">
        <v>907</v>
      </c>
      <c r="C30" s="196" t="s">
        <v>908</v>
      </c>
      <c r="D30" s="196" t="s">
        <v>686</v>
      </c>
      <c r="E30" s="219">
        <v>42826</v>
      </c>
      <c r="F30" s="196"/>
      <c r="G30" s="144" t="s">
        <v>880</v>
      </c>
      <c r="H30" s="144" t="s">
        <v>909</v>
      </c>
      <c r="I30" s="115">
        <v>5</v>
      </c>
      <c r="J30" s="115">
        <v>5</v>
      </c>
      <c r="K30" s="176" t="s">
        <v>101</v>
      </c>
      <c r="L30" s="176" t="s">
        <v>101</v>
      </c>
      <c r="M30" s="115">
        <v>5</v>
      </c>
    </row>
    <row r="31" spans="1:13" ht="63" x14ac:dyDescent="0.25">
      <c r="A31" s="5" t="str">
        <f>IF(B31&lt;&gt;"",Сотрудники!$A$3,"")</f>
        <v>Кафедра бухгалтерского учета и анализа</v>
      </c>
      <c r="B31" s="144" t="s">
        <v>910</v>
      </c>
      <c r="C31" s="196" t="s">
        <v>908</v>
      </c>
      <c r="D31" s="196" t="s">
        <v>686</v>
      </c>
      <c r="E31" s="219">
        <v>42826</v>
      </c>
      <c r="F31" s="196"/>
      <c r="G31" s="144" t="s">
        <v>880</v>
      </c>
      <c r="H31" s="144" t="s">
        <v>911</v>
      </c>
      <c r="I31" s="115">
        <v>6</v>
      </c>
      <c r="J31" s="115">
        <v>4</v>
      </c>
      <c r="K31" s="115">
        <v>4</v>
      </c>
      <c r="L31" s="176" t="s">
        <v>101</v>
      </c>
      <c r="M31" s="115">
        <v>6</v>
      </c>
    </row>
    <row r="32" spans="1:13" ht="47.25" x14ac:dyDescent="0.25">
      <c r="A32" s="5" t="str">
        <f>IF(B32&lt;&gt;"",Сотрудники!$A$3,"")</f>
        <v>Кафедра бухгалтерского учета и анализа</v>
      </c>
      <c r="B32" s="144" t="s">
        <v>912</v>
      </c>
      <c r="C32" s="196" t="s">
        <v>908</v>
      </c>
      <c r="D32" s="196" t="s">
        <v>686</v>
      </c>
      <c r="E32" s="219">
        <v>42736</v>
      </c>
      <c r="F32" s="196"/>
      <c r="G32" s="144" t="s">
        <v>913</v>
      </c>
      <c r="H32" s="144" t="s">
        <v>914</v>
      </c>
      <c r="I32" s="115">
        <v>1</v>
      </c>
      <c r="J32" s="115">
        <v>1</v>
      </c>
      <c r="K32" s="115">
        <v>1</v>
      </c>
      <c r="L32" s="176" t="s">
        <v>101</v>
      </c>
      <c r="M32" s="115">
        <v>1</v>
      </c>
    </row>
    <row r="33" spans="1:13" ht="198.75" customHeight="1" x14ac:dyDescent="0.25">
      <c r="A33" s="5" t="str">
        <f>IF(B33&lt;&gt;"",Сотрудники!$A$3,"")</f>
        <v>Кафедра бухгалтерского учета и анализа</v>
      </c>
      <c r="B33" s="179" t="s">
        <v>915</v>
      </c>
      <c r="C33" s="226" t="s">
        <v>682</v>
      </c>
      <c r="D33" s="226" t="s">
        <v>686</v>
      </c>
      <c r="E33" s="230">
        <v>42826</v>
      </c>
      <c r="F33" s="230"/>
      <c r="G33" s="159" t="s">
        <v>880</v>
      </c>
      <c r="H33" s="161" t="s">
        <v>705</v>
      </c>
      <c r="I33" s="129">
        <v>34</v>
      </c>
      <c r="J33" s="129">
        <v>34</v>
      </c>
      <c r="K33" s="176" t="s">
        <v>101</v>
      </c>
      <c r="L33" s="129">
        <v>34</v>
      </c>
      <c r="M33" s="129">
        <v>34</v>
      </c>
    </row>
    <row r="34" spans="1:13" ht="31.5" x14ac:dyDescent="0.25">
      <c r="A34" s="5" t="str">
        <f>IF(B34&lt;&gt;"",Сотрудники!$A$3,"")</f>
        <v>Кафедра бухгалтерского учета и анализа</v>
      </c>
      <c r="B34" s="179" t="s">
        <v>916</v>
      </c>
      <c r="C34" s="226" t="s">
        <v>683</v>
      </c>
      <c r="D34" s="226" t="s">
        <v>690</v>
      </c>
      <c r="E34" s="230">
        <v>42767</v>
      </c>
      <c r="F34" s="230"/>
      <c r="G34" s="161" t="s">
        <v>752</v>
      </c>
      <c r="H34" s="161" t="s">
        <v>705</v>
      </c>
      <c r="I34" s="129">
        <v>2</v>
      </c>
      <c r="J34" s="129">
        <v>2</v>
      </c>
      <c r="K34" s="129">
        <v>2</v>
      </c>
      <c r="L34" s="176" t="s">
        <v>101</v>
      </c>
      <c r="M34" s="129">
        <v>1</v>
      </c>
    </row>
    <row r="35" spans="1:13" ht="78.75" x14ac:dyDescent="0.25">
      <c r="A35" s="5" t="str">
        <f>IF(B35&lt;&gt;"",Сотрудники!$A$3,"")</f>
        <v>Кафедра бухгалтерского учета и анализа</v>
      </c>
      <c r="B35" s="159" t="s">
        <v>886</v>
      </c>
      <c r="C35" s="196" t="s">
        <v>682</v>
      </c>
      <c r="D35" s="196" t="s">
        <v>690</v>
      </c>
      <c r="E35" s="220">
        <v>42747</v>
      </c>
      <c r="F35" s="220"/>
      <c r="G35" s="159" t="s">
        <v>705</v>
      </c>
      <c r="H35" s="97" t="s">
        <v>887</v>
      </c>
      <c r="I35" s="139">
        <v>32</v>
      </c>
      <c r="J35" s="139">
        <v>3</v>
      </c>
      <c r="K35" s="137" t="s">
        <v>101</v>
      </c>
      <c r="L35" s="137" t="s">
        <v>101</v>
      </c>
      <c r="M35" s="137" t="s">
        <v>888</v>
      </c>
    </row>
    <row r="36" spans="1:13" ht="63" x14ac:dyDescent="0.25">
      <c r="A36" s="5" t="str">
        <f>IF(B36&lt;&gt;"",Сотрудники!$A$3,"")</f>
        <v>Кафедра бухгалтерского учета и анализа</v>
      </c>
      <c r="B36" s="159" t="s">
        <v>1666</v>
      </c>
      <c r="C36" s="196" t="s">
        <v>682</v>
      </c>
      <c r="D36" s="196" t="s">
        <v>686</v>
      </c>
      <c r="E36" s="220">
        <v>42767</v>
      </c>
      <c r="F36" s="220"/>
      <c r="G36" s="159" t="s">
        <v>1667</v>
      </c>
      <c r="H36" s="159" t="s">
        <v>1667</v>
      </c>
      <c r="I36" s="139">
        <v>7</v>
      </c>
      <c r="J36" s="139">
        <v>1</v>
      </c>
      <c r="K36" s="137" t="s">
        <v>101</v>
      </c>
      <c r="L36" s="139">
        <v>1</v>
      </c>
      <c r="M36" s="139" t="s">
        <v>1668</v>
      </c>
    </row>
    <row r="37" spans="1:13" x14ac:dyDescent="0.25">
      <c r="A37" s="5" t="str">
        <f>IF(B37&lt;&gt;"",Сотрудники!$A$3,"")</f>
        <v>Кафедра бухгалтерского учета и анализа</v>
      </c>
      <c r="B37" s="159" t="s">
        <v>889</v>
      </c>
      <c r="C37" s="196" t="s">
        <v>682</v>
      </c>
      <c r="D37" s="196" t="s">
        <v>689</v>
      </c>
      <c r="E37" s="220">
        <v>42804</v>
      </c>
      <c r="F37" s="220"/>
      <c r="G37" s="159" t="s">
        <v>890</v>
      </c>
      <c r="H37" s="97" t="s">
        <v>890</v>
      </c>
      <c r="I37" s="139">
        <v>11</v>
      </c>
      <c r="J37" s="139">
        <v>2</v>
      </c>
      <c r="K37" s="137" t="s">
        <v>101</v>
      </c>
      <c r="L37" s="137" t="s">
        <v>101</v>
      </c>
      <c r="M37" s="137" t="s">
        <v>101</v>
      </c>
    </row>
    <row r="38" spans="1:13" ht="31.5" x14ac:dyDescent="0.25">
      <c r="A38" s="5" t="str">
        <f>IF(B38&lt;&gt;"",Сотрудники!$A$3,"")</f>
        <v>Кафедра бухгалтерского учета и анализа</v>
      </c>
      <c r="B38" s="159" t="s">
        <v>881</v>
      </c>
      <c r="C38" s="196" t="s">
        <v>684</v>
      </c>
      <c r="D38" s="196" t="s">
        <v>686</v>
      </c>
      <c r="E38" s="220">
        <v>42795</v>
      </c>
      <c r="F38" s="220"/>
      <c r="G38" s="159" t="s">
        <v>882</v>
      </c>
      <c r="H38" s="159" t="s">
        <v>883</v>
      </c>
      <c r="I38" s="139">
        <v>16</v>
      </c>
      <c r="J38" s="139">
        <v>16</v>
      </c>
      <c r="K38" s="139" t="s">
        <v>101</v>
      </c>
      <c r="L38" s="139" t="s">
        <v>101</v>
      </c>
      <c r="M38" s="139" t="s">
        <v>101</v>
      </c>
    </row>
    <row r="39" spans="1:13" ht="173.25" x14ac:dyDescent="0.25">
      <c r="A39" s="5" t="str">
        <f>IF(B39&lt;&gt;"",Сотрудники!$A$3,"")</f>
        <v>Кафедра бухгалтерского учета и анализа</v>
      </c>
      <c r="B39" s="159" t="s">
        <v>891</v>
      </c>
      <c r="C39" s="196" t="s">
        <v>682</v>
      </c>
      <c r="D39" s="196" t="s">
        <v>688</v>
      </c>
      <c r="E39" s="220">
        <v>42810</v>
      </c>
      <c r="F39" s="220"/>
      <c r="G39" s="159" t="s">
        <v>892</v>
      </c>
      <c r="H39" s="159" t="s">
        <v>893</v>
      </c>
      <c r="I39" s="139">
        <v>3</v>
      </c>
      <c r="J39" s="139" t="s">
        <v>101</v>
      </c>
      <c r="K39" s="137" t="s">
        <v>101</v>
      </c>
      <c r="L39" s="137" t="s">
        <v>101</v>
      </c>
      <c r="M39" s="137" t="s">
        <v>101</v>
      </c>
    </row>
    <row r="40" spans="1:13" ht="47.25" x14ac:dyDescent="0.25">
      <c r="A40" s="5" t="str">
        <f>IF(B40&lt;&gt;"",Сотрудники!$A$3,"")</f>
        <v>Кафедра бухгалтерского учета и анализа</v>
      </c>
      <c r="B40" s="159" t="s">
        <v>894</v>
      </c>
      <c r="C40" s="196" t="s">
        <v>681</v>
      </c>
      <c r="D40" s="196" t="s">
        <v>689</v>
      </c>
      <c r="E40" s="220">
        <v>42812</v>
      </c>
      <c r="F40" s="220"/>
      <c r="G40" s="159" t="s">
        <v>895</v>
      </c>
      <c r="H40" s="159" t="s">
        <v>887</v>
      </c>
      <c r="I40" s="139">
        <v>29</v>
      </c>
      <c r="J40" s="139">
        <v>3</v>
      </c>
      <c r="K40" s="137" t="s">
        <v>101</v>
      </c>
      <c r="L40" s="137" t="s">
        <v>101</v>
      </c>
      <c r="M40" s="137" t="s">
        <v>888</v>
      </c>
    </row>
    <row r="41" spans="1:13" ht="63" x14ac:dyDescent="0.25">
      <c r="A41" s="5" t="str">
        <f>IF(B41&lt;&gt;"",Сотрудники!$A$3,"")</f>
        <v>Кафедра бухгалтерского учета и анализа</v>
      </c>
      <c r="B41" s="159" t="s">
        <v>896</v>
      </c>
      <c r="C41" s="196" t="s">
        <v>682</v>
      </c>
      <c r="D41" s="196" t="s">
        <v>690</v>
      </c>
      <c r="E41" s="220">
        <v>42817</v>
      </c>
      <c r="F41" s="220"/>
      <c r="G41" s="159" t="s">
        <v>705</v>
      </c>
      <c r="H41" s="159" t="s">
        <v>887</v>
      </c>
      <c r="I41" s="139">
        <v>19</v>
      </c>
      <c r="J41" s="139">
        <v>2</v>
      </c>
      <c r="K41" s="137" t="s">
        <v>101</v>
      </c>
      <c r="L41" s="137" t="s">
        <v>101</v>
      </c>
      <c r="M41" s="137" t="s">
        <v>897</v>
      </c>
    </row>
    <row r="42" spans="1:13" ht="63" x14ac:dyDescent="0.25">
      <c r="A42" s="5" t="str">
        <f>IF(B42&lt;&gt;"",Сотрудники!$A$3,"")</f>
        <v>Кафедра бухгалтерского учета и анализа</v>
      </c>
      <c r="B42" s="159" t="s">
        <v>898</v>
      </c>
      <c r="C42" s="196" t="s">
        <v>681</v>
      </c>
      <c r="D42" s="196" t="s">
        <v>690</v>
      </c>
      <c r="E42" s="220">
        <v>42822</v>
      </c>
      <c r="F42" s="220"/>
      <c r="G42" s="159" t="s">
        <v>899</v>
      </c>
      <c r="H42" s="159" t="s">
        <v>887</v>
      </c>
      <c r="I42" s="139">
        <v>33</v>
      </c>
      <c r="J42" s="139">
        <v>3</v>
      </c>
      <c r="K42" s="137" t="s">
        <v>101</v>
      </c>
      <c r="L42" s="137" t="s">
        <v>101</v>
      </c>
      <c r="M42" s="137" t="s">
        <v>888</v>
      </c>
    </row>
    <row r="43" spans="1:13" ht="47.25" x14ac:dyDescent="0.25">
      <c r="A43" s="5" t="str">
        <f>IF(B43&lt;&gt;"",Сотрудники!$A$3,"")</f>
        <v>Кафедра бухгалтерского учета и анализа</v>
      </c>
      <c r="B43" s="159" t="s">
        <v>900</v>
      </c>
      <c r="C43" s="196" t="s">
        <v>682</v>
      </c>
      <c r="D43" s="196" t="s">
        <v>690</v>
      </c>
      <c r="E43" s="220">
        <v>42828</v>
      </c>
      <c r="F43" s="220"/>
      <c r="G43" s="159" t="s">
        <v>705</v>
      </c>
      <c r="H43" s="159" t="s">
        <v>887</v>
      </c>
      <c r="I43" s="139">
        <v>24</v>
      </c>
      <c r="J43" s="139">
        <v>3</v>
      </c>
      <c r="K43" s="137" t="s">
        <v>101</v>
      </c>
      <c r="L43" s="137" t="s">
        <v>101</v>
      </c>
      <c r="M43" s="137" t="s">
        <v>888</v>
      </c>
    </row>
    <row r="44" spans="1:13" ht="31.5" x14ac:dyDescent="0.25">
      <c r="A44" s="5" t="str">
        <f>IF(B44&lt;&gt;"",Сотрудники!$A$3,"")</f>
        <v>Кафедра бухгалтерского учета и анализа</v>
      </c>
      <c r="B44" s="159" t="s">
        <v>884</v>
      </c>
      <c r="C44" s="196" t="s">
        <v>684</v>
      </c>
      <c r="D44" s="196" t="s">
        <v>686</v>
      </c>
      <c r="E44" s="220">
        <v>42826</v>
      </c>
      <c r="F44" s="220"/>
      <c r="G44" s="159" t="s">
        <v>1669</v>
      </c>
      <c r="H44" s="159" t="s">
        <v>883</v>
      </c>
      <c r="I44" s="139">
        <v>4</v>
      </c>
      <c r="J44" s="139">
        <v>4</v>
      </c>
      <c r="K44" s="139" t="s">
        <v>101</v>
      </c>
      <c r="L44" s="139" t="s">
        <v>101</v>
      </c>
      <c r="M44" s="139" t="s">
        <v>101</v>
      </c>
    </row>
    <row r="45" spans="1:13" ht="94.5" x14ac:dyDescent="0.25">
      <c r="A45" s="5" t="str">
        <f>IF(B45&lt;&gt;"",Сотрудники!$A$3,"")</f>
        <v>Кафедра бухгалтерского учета и анализа</v>
      </c>
      <c r="B45" s="159" t="s">
        <v>901</v>
      </c>
      <c r="C45" s="196" t="s">
        <v>681</v>
      </c>
      <c r="D45" s="196" t="s">
        <v>690</v>
      </c>
      <c r="E45" s="220">
        <v>42846</v>
      </c>
      <c r="F45" s="220"/>
      <c r="G45" s="159" t="s">
        <v>902</v>
      </c>
      <c r="H45" s="159" t="s">
        <v>887</v>
      </c>
      <c r="I45" s="139">
        <v>29</v>
      </c>
      <c r="J45" s="139">
        <v>2</v>
      </c>
      <c r="K45" s="137" t="s">
        <v>101</v>
      </c>
      <c r="L45" s="137" t="s">
        <v>101</v>
      </c>
      <c r="M45" s="137" t="s">
        <v>897</v>
      </c>
    </row>
    <row r="46" spans="1:13" ht="47.25" x14ac:dyDescent="0.25">
      <c r="A46" s="5" t="str">
        <f>IF(B46&lt;&gt;"",Сотрудники!$A$3,"")</f>
        <v>Кафедра бухгалтерского учета и анализа</v>
      </c>
      <c r="B46" s="159" t="s">
        <v>903</v>
      </c>
      <c r="C46" s="196" t="s">
        <v>681</v>
      </c>
      <c r="D46" s="196" t="s">
        <v>690</v>
      </c>
      <c r="E46" s="220">
        <v>42865</v>
      </c>
      <c r="F46" s="220"/>
      <c r="G46" s="159" t="s">
        <v>904</v>
      </c>
      <c r="H46" s="159" t="s">
        <v>887</v>
      </c>
      <c r="I46" s="139">
        <v>27</v>
      </c>
      <c r="J46" s="139">
        <v>2</v>
      </c>
      <c r="K46" s="137" t="s">
        <v>101</v>
      </c>
      <c r="L46" s="137" t="s">
        <v>101</v>
      </c>
      <c r="M46" s="137" t="s">
        <v>897</v>
      </c>
    </row>
    <row r="47" spans="1:13" ht="63" x14ac:dyDescent="0.25">
      <c r="A47" s="5" t="str">
        <f>IF(B47&lt;&gt;"",Сотрудники!$A$3,"")</f>
        <v>Кафедра бухгалтерского учета и анализа</v>
      </c>
      <c r="B47" s="159" t="s">
        <v>905</v>
      </c>
      <c r="C47" s="196" t="s">
        <v>682</v>
      </c>
      <c r="D47" s="196" t="s">
        <v>690</v>
      </c>
      <c r="E47" s="220">
        <v>42870</v>
      </c>
      <c r="F47" s="220"/>
      <c r="G47" s="159" t="s">
        <v>705</v>
      </c>
      <c r="H47" s="159" t="s">
        <v>887</v>
      </c>
      <c r="I47" s="139">
        <v>17</v>
      </c>
      <c r="J47" s="139">
        <v>2</v>
      </c>
      <c r="K47" s="137" t="s">
        <v>101</v>
      </c>
      <c r="L47" s="137" t="s">
        <v>101</v>
      </c>
      <c r="M47" s="137" t="s">
        <v>897</v>
      </c>
    </row>
    <row r="48" spans="1:13" ht="78.75" x14ac:dyDescent="0.25">
      <c r="A48" s="5" t="str">
        <f>IF(B48&lt;&gt;"",Сотрудники!$A$3,"")</f>
        <v>Кафедра бухгалтерского учета и анализа</v>
      </c>
      <c r="B48" s="159" t="s">
        <v>906</v>
      </c>
      <c r="C48" s="196" t="s">
        <v>682</v>
      </c>
      <c r="D48" s="196" t="s">
        <v>690</v>
      </c>
      <c r="E48" s="220">
        <v>42877</v>
      </c>
      <c r="F48" s="220"/>
      <c r="G48" s="159" t="s">
        <v>705</v>
      </c>
      <c r="H48" s="159" t="s">
        <v>887</v>
      </c>
      <c r="I48" s="139">
        <v>34</v>
      </c>
      <c r="J48" s="139">
        <v>3</v>
      </c>
      <c r="K48" s="137" t="s">
        <v>101</v>
      </c>
      <c r="L48" s="137" t="s">
        <v>101</v>
      </c>
      <c r="M48" s="137" t="s">
        <v>888</v>
      </c>
    </row>
    <row r="49" spans="1:13" ht="63" x14ac:dyDescent="0.25">
      <c r="A49" s="5" t="str">
        <f>IF(B49&lt;&gt;"",Сотрудники!$A$3,"")</f>
        <v>Кафедра бухгалтерского учета и анализа</v>
      </c>
      <c r="B49" s="159" t="s">
        <v>1670</v>
      </c>
      <c r="C49" s="196" t="s">
        <v>682</v>
      </c>
      <c r="D49" s="196" t="s">
        <v>686</v>
      </c>
      <c r="E49" s="220">
        <v>42887</v>
      </c>
      <c r="F49" s="220"/>
      <c r="G49" s="159" t="s">
        <v>1671</v>
      </c>
      <c r="H49" s="159" t="s">
        <v>1672</v>
      </c>
      <c r="I49" s="139">
        <v>1</v>
      </c>
      <c r="J49" s="139">
        <v>1</v>
      </c>
      <c r="K49" s="137" t="s">
        <v>101</v>
      </c>
      <c r="L49" s="139">
        <v>1</v>
      </c>
      <c r="M49" s="139" t="s">
        <v>1668</v>
      </c>
    </row>
    <row r="50" spans="1:13" ht="110.25" x14ac:dyDescent="0.25">
      <c r="A50" s="5" t="str">
        <f>IF(B50&lt;&gt;"",Сотрудники!$A$3,"")</f>
        <v>Кафедра бухгалтерского учета и анализа</v>
      </c>
      <c r="B50" s="159" t="s">
        <v>1673</v>
      </c>
      <c r="C50" s="196" t="s">
        <v>684</v>
      </c>
      <c r="D50" s="196" t="s">
        <v>687</v>
      </c>
      <c r="E50" s="229" t="s">
        <v>1642</v>
      </c>
      <c r="F50" s="220"/>
      <c r="G50" s="159" t="s">
        <v>101</v>
      </c>
      <c r="H50" s="159" t="s">
        <v>1674</v>
      </c>
      <c r="I50" s="139">
        <v>17</v>
      </c>
      <c r="J50" s="139">
        <v>5</v>
      </c>
      <c r="K50" s="137" t="s">
        <v>101</v>
      </c>
      <c r="L50" s="137" t="s">
        <v>101</v>
      </c>
      <c r="M50" s="159" t="s">
        <v>1675</v>
      </c>
    </row>
    <row r="51" spans="1:13" ht="63" x14ac:dyDescent="0.25">
      <c r="A51" s="5" t="str">
        <f>IF(B51&lt;&gt;"",Сотрудники!$A$3,"")</f>
        <v>Кафедра бухгалтерского учета и анализа</v>
      </c>
      <c r="B51" s="159" t="s">
        <v>1676</v>
      </c>
      <c r="C51" s="196" t="s">
        <v>682</v>
      </c>
      <c r="D51" s="196" t="s">
        <v>687</v>
      </c>
      <c r="E51" s="229" t="s">
        <v>1642</v>
      </c>
      <c r="F51" s="220"/>
      <c r="G51" s="159" t="s">
        <v>1677</v>
      </c>
      <c r="H51" s="159" t="s">
        <v>1654</v>
      </c>
      <c r="I51" s="139">
        <v>1</v>
      </c>
      <c r="J51" s="139">
        <v>1</v>
      </c>
      <c r="K51" s="137" t="s">
        <v>101</v>
      </c>
      <c r="L51" s="139">
        <v>1</v>
      </c>
      <c r="M51" s="155" t="s">
        <v>1678</v>
      </c>
    </row>
    <row r="52" spans="1:13" ht="63" x14ac:dyDescent="0.25">
      <c r="A52" s="5" t="str">
        <f>IF(B52&lt;&gt;"",Сотрудники!$A$3,"")</f>
        <v>Кафедра бухгалтерского учета и анализа</v>
      </c>
      <c r="B52" s="159" t="s">
        <v>1655</v>
      </c>
      <c r="C52" s="196" t="s">
        <v>682</v>
      </c>
      <c r="D52" s="196" t="s">
        <v>686</v>
      </c>
      <c r="E52" s="229" t="s">
        <v>1642</v>
      </c>
      <c r="F52" s="220"/>
      <c r="G52" s="159" t="s">
        <v>1228</v>
      </c>
      <c r="H52" s="159" t="s">
        <v>1228</v>
      </c>
      <c r="I52" s="139">
        <v>17</v>
      </c>
      <c r="J52" s="137" t="s">
        <v>101</v>
      </c>
      <c r="K52" s="137" t="s">
        <v>101</v>
      </c>
      <c r="L52" s="137" t="s">
        <v>101</v>
      </c>
      <c r="M52" s="137" t="s">
        <v>101</v>
      </c>
    </row>
    <row r="53" spans="1:13" ht="47.25" x14ac:dyDescent="0.25">
      <c r="A53" s="5" t="str">
        <f>IF(B53&lt;&gt;"",Сотрудники!$A$3,"")</f>
        <v>Кафедра бухгалтерского учета и анализа</v>
      </c>
      <c r="B53" s="159" t="s">
        <v>1679</v>
      </c>
      <c r="C53" s="196" t="s">
        <v>682</v>
      </c>
      <c r="D53" s="196" t="s">
        <v>690</v>
      </c>
      <c r="E53" s="229" t="s">
        <v>1642</v>
      </c>
      <c r="F53" s="220"/>
      <c r="G53" s="159" t="s">
        <v>1680</v>
      </c>
      <c r="H53" s="159" t="s">
        <v>887</v>
      </c>
      <c r="I53" s="139">
        <v>32</v>
      </c>
      <c r="J53" s="139">
        <v>2</v>
      </c>
      <c r="K53" s="137" t="s">
        <v>101</v>
      </c>
      <c r="L53" s="137" t="s">
        <v>101</v>
      </c>
      <c r="M53" s="137" t="s">
        <v>897</v>
      </c>
    </row>
    <row r="54" spans="1:13" ht="78.75" x14ac:dyDescent="0.25">
      <c r="A54" s="5" t="str">
        <f>IF(B54&lt;&gt;"",Сотрудники!$A$3,"")</f>
        <v>Кафедра бухгалтерского учета и анализа</v>
      </c>
      <c r="B54" s="159" t="s">
        <v>1681</v>
      </c>
      <c r="C54" s="196" t="s">
        <v>682</v>
      </c>
      <c r="D54" s="196" t="s">
        <v>688</v>
      </c>
      <c r="E54" s="229" t="s">
        <v>1659</v>
      </c>
      <c r="F54" s="220"/>
      <c r="G54" s="159" t="s">
        <v>705</v>
      </c>
      <c r="H54" s="159" t="s">
        <v>1682</v>
      </c>
      <c r="I54" s="139">
        <v>52</v>
      </c>
      <c r="J54" s="139">
        <v>5</v>
      </c>
      <c r="K54" s="137" t="s">
        <v>101</v>
      </c>
      <c r="L54" s="137" t="s">
        <v>101</v>
      </c>
      <c r="M54" s="159" t="s">
        <v>1683</v>
      </c>
    </row>
    <row r="55" spans="1:13" ht="47.25" x14ac:dyDescent="0.25">
      <c r="A55" s="5" t="str">
        <f>IF(B55&lt;&gt;"",Сотрудники!$A$3,"")</f>
        <v>Кафедра бухгалтерского учета и анализа</v>
      </c>
      <c r="B55" s="159" t="s">
        <v>1684</v>
      </c>
      <c r="C55" s="196" t="s">
        <v>682</v>
      </c>
      <c r="D55" s="196" t="s">
        <v>688</v>
      </c>
      <c r="E55" s="229" t="s">
        <v>1659</v>
      </c>
      <c r="F55" s="220"/>
      <c r="G55" s="159" t="s">
        <v>1685</v>
      </c>
      <c r="H55" s="159" t="s">
        <v>1685</v>
      </c>
      <c r="I55" s="139">
        <v>65</v>
      </c>
      <c r="J55" s="139">
        <v>3</v>
      </c>
      <c r="K55" s="137" t="s">
        <v>101</v>
      </c>
      <c r="L55" s="137" t="s">
        <v>101</v>
      </c>
      <c r="M55" s="137" t="s">
        <v>888</v>
      </c>
    </row>
    <row r="56" spans="1:13" ht="31.5" x14ac:dyDescent="0.25">
      <c r="A56" s="5" t="str">
        <f>IF(B56&lt;&gt;"",Сотрудники!$A$3,"")</f>
        <v>Кафедра бухгалтерского учета и анализа</v>
      </c>
      <c r="B56" s="159" t="s">
        <v>917</v>
      </c>
      <c r="C56" s="197" t="s">
        <v>908</v>
      </c>
      <c r="D56" s="196" t="s">
        <v>690</v>
      </c>
      <c r="E56" s="220">
        <v>42767</v>
      </c>
      <c r="F56" s="220"/>
      <c r="G56" s="159" t="s">
        <v>880</v>
      </c>
      <c r="H56" s="159" t="s">
        <v>880</v>
      </c>
      <c r="I56" s="137">
        <v>15</v>
      </c>
      <c r="J56" s="137">
        <v>15</v>
      </c>
      <c r="K56" s="176" t="s">
        <v>101</v>
      </c>
      <c r="L56" s="176" t="s">
        <v>101</v>
      </c>
      <c r="M56" s="137">
        <v>0</v>
      </c>
    </row>
    <row r="57" spans="1:13" ht="31.5" x14ac:dyDescent="0.25">
      <c r="A57" s="5" t="str">
        <f>IF(B57&lt;&gt;"",Сотрудники!$A$3,"")</f>
        <v>Кафедра бухгалтерского учета и анализа</v>
      </c>
      <c r="B57" s="94" t="s">
        <v>918</v>
      </c>
      <c r="C57" s="196" t="s">
        <v>919</v>
      </c>
      <c r="D57" s="196" t="s">
        <v>690</v>
      </c>
      <c r="E57" s="220">
        <v>42826</v>
      </c>
      <c r="F57" s="220"/>
      <c r="G57" s="159" t="s">
        <v>880</v>
      </c>
      <c r="H57" s="159" t="s">
        <v>880</v>
      </c>
      <c r="I57" s="137">
        <v>17</v>
      </c>
      <c r="J57" s="137">
        <v>15</v>
      </c>
      <c r="K57" s="176" t="s">
        <v>101</v>
      </c>
      <c r="L57" s="137">
        <v>10</v>
      </c>
      <c r="M57" s="137">
        <v>17</v>
      </c>
    </row>
    <row r="58" spans="1:13" ht="31.5" x14ac:dyDescent="0.25">
      <c r="A58" s="5" t="str">
        <f>IF(B58&lt;&gt;"",Сотрудники!$A$3,"")</f>
        <v>Кафедра бухгалтерского учета и анализа</v>
      </c>
      <c r="B58" s="159" t="s">
        <v>920</v>
      </c>
      <c r="C58" s="197" t="s">
        <v>908</v>
      </c>
      <c r="D58" s="196" t="s">
        <v>690</v>
      </c>
      <c r="E58" s="220">
        <v>42856</v>
      </c>
      <c r="F58" s="220"/>
      <c r="G58" s="159" t="s">
        <v>880</v>
      </c>
      <c r="H58" s="159" t="s">
        <v>880</v>
      </c>
      <c r="I58" s="137">
        <v>10</v>
      </c>
      <c r="J58" s="137">
        <v>10</v>
      </c>
      <c r="K58" s="176" t="s">
        <v>101</v>
      </c>
      <c r="L58" s="176" t="s">
        <v>101</v>
      </c>
      <c r="M58" s="137">
        <v>3</v>
      </c>
    </row>
    <row r="59" spans="1:13" ht="31.5" x14ac:dyDescent="0.25">
      <c r="A59" s="5" t="str">
        <f>IF(B59&lt;&gt;"",Сотрудники!$A$3,"")</f>
        <v>Кафедра бухгалтерского учета и анализа</v>
      </c>
      <c r="B59" s="161" t="s">
        <v>1951</v>
      </c>
      <c r="C59" s="226" t="s">
        <v>683</v>
      </c>
      <c r="D59" s="226" t="s">
        <v>688</v>
      </c>
      <c r="E59" s="230">
        <v>42979</v>
      </c>
      <c r="F59" s="230" t="s">
        <v>693</v>
      </c>
      <c r="G59" s="161" t="s">
        <v>752</v>
      </c>
      <c r="H59" s="161" t="s">
        <v>1952</v>
      </c>
      <c r="I59" s="129">
        <v>1</v>
      </c>
      <c r="J59" s="129">
        <v>1</v>
      </c>
      <c r="K59" s="176" t="s">
        <v>101</v>
      </c>
      <c r="L59" s="176" t="s">
        <v>101</v>
      </c>
      <c r="M59" s="176" t="s">
        <v>101</v>
      </c>
    </row>
    <row r="60" spans="1:13" x14ac:dyDescent="0.25">
      <c r="A60" s="5" t="str">
        <f>IF(B60&lt;&gt;"",Сотрудники!$A$3,"")</f>
        <v>Кафедра бухгалтерского учета и анализа</v>
      </c>
      <c r="B60" s="161" t="s">
        <v>1953</v>
      </c>
      <c r="C60" s="226" t="s">
        <v>682</v>
      </c>
      <c r="D60" s="226" t="s">
        <v>689</v>
      </c>
      <c r="E60" s="230">
        <v>42826</v>
      </c>
      <c r="F60" s="230"/>
      <c r="G60" s="161" t="s">
        <v>752</v>
      </c>
      <c r="H60" s="161" t="s">
        <v>1954</v>
      </c>
      <c r="I60" s="129">
        <v>80</v>
      </c>
      <c r="J60" s="129">
        <v>10</v>
      </c>
      <c r="K60" s="176" t="s">
        <v>101</v>
      </c>
      <c r="L60" s="129">
        <v>10</v>
      </c>
      <c r="M60" s="176" t="s">
        <v>101</v>
      </c>
    </row>
    <row r="61" spans="1:13" x14ac:dyDescent="0.25">
      <c r="A61" s="5" t="str">
        <f>IF(B61&lt;&gt;"",Сотрудники!$A$3,"")</f>
        <v/>
      </c>
      <c r="I61" s="17"/>
      <c r="J61" s="17"/>
      <c r="K61" s="17"/>
      <c r="L61" s="17"/>
      <c r="M61" s="17"/>
    </row>
    <row r="62" spans="1:13" x14ac:dyDescent="0.25">
      <c r="A62" s="5" t="str">
        <f>IF(B62&lt;&gt;"",Сотрудники!$A$3,"")</f>
        <v/>
      </c>
      <c r="I62" s="17"/>
      <c r="J62" s="17"/>
      <c r="K62" s="17"/>
      <c r="L62" s="17"/>
      <c r="M62" s="17"/>
    </row>
    <row r="63" spans="1:13" x14ac:dyDescent="0.25">
      <c r="A63" s="5" t="str">
        <f>IF(B63&lt;&gt;"",Сотрудники!$A$3,"")</f>
        <v/>
      </c>
      <c r="I63" s="17"/>
      <c r="J63" s="17"/>
      <c r="K63" s="17"/>
      <c r="L63" s="17"/>
      <c r="M63" s="17"/>
    </row>
    <row r="64" spans="1:13" x14ac:dyDescent="0.25">
      <c r="A64" s="5" t="str">
        <f>IF(B64&lt;&gt;"",Сотрудники!$A$3,"")</f>
        <v/>
      </c>
      <c r="I64" s="17"/>
      <c r="J64" s="17"/>
      <c r="K64" s="17"/>
      <c r="L64" s="17"/>
      <c r="M64" s="17"/>
    </row>
    <row r="65" spans="1:13" x14ac:dyDescent="0.25">
      <c r="A65" s="5" t="str">
        <f>IF(B65&lt;&gt;"",Сотрудники!$A$3,"")</f>
        <v/>
      </c>
      <c r="I65" s="17"/>
      <c r="J65" s="17"/>
      <c r="K65" s="17"/>
      <c r="L65" s="17"/>
      <c r="M65" s="17"/>
    </row>
    <row r="66" spans="1:13" x14ac:dyDescent="0.25">
      <c r="A66" s="5" t="str">
        <f>IF(B66&lt;&gt;"",Сотрудники!$A$3,"")</f>
        <v/>
      </c>
      <c r="I66" s="17"/>
      <c r="J66" s="17"/>
      <c r="K66" s="17"/>
      <c r="L66" s="17"/>
      <c r="M66" s="17"/>
    </row>
    <row r="67" spans="1:13" x14ac:dyDescent="0.25">
      <c r="A67" s="5" t="str">
        <f>IF(B67&lt;&gt;"",Сотрудники!$A$3,"")</f>
        <v/>
      </c>
      <c r="I67" s="17"/>
      <c r="J67" s="17"/>
      <c r="K67" s="17"/>
      <c r="L67" s="17"/>
      <c r="M67" s="17"/>
    </row>
    <row r="68" spans="1:13" x14ac:dyDescent="0.25">
      <c r="A68" s="5" t="str">
        <f>IF(B68&lt;&gt;"",Сотрудники!$A$3,"")</f>
        <v/>
      </c>
      <c r="I68" s="17"/>
      <c r="J68" s="17"/>
      <c r="K68" s="17"/>
      <c r="L68" s="17"/>
      <c r="M68" s="17"/>
    </row>
    <row r="69" spans="1:13" x14ac:dyDescent="0.25">
      <c r="A69" s="5" t="str">
        <f>IF(B69&lt;&gt;"",Сотрудники!$A$3,"")</f>
        <v/>
      </c>
      <c r="I69" s="17"/>
      <c r="J69" s="17"/>
      <c r="K69" s="17"/>
      <c r="L69" s="17"/>
      <c r="M69" s="17"/>
    </row>
    <row r="70" spans="1:13" x14ac:dyDescent="0.25">
      <c r="A70" s="5" t="str">
        <f>IF(B70&lt;&gt;"",Сотрудники!$A$3,"")</f>
        <v/>
      </c>
      <c r="I70" s="17"/>
      <c r="J70" s="17"/>
      <c r="K70" s="17"/>
      <c r="L70" s="17"/>
      <c r="M70" s="17"/>
    </row>
    <row r="71" spans="1:13" x14ac:dyDescent="0.25">
      <c r="A71" s="5" t="str">
        <f>IF(B71&lt;&gt;"",Сотрудники!$A$3,"")</f>
        <v/>
      </c>
      <c r="I71" s="17"/>
      <c r="J71" s="17"/>
      <c r="K71" s="17"/>
      <c r="L71" s="17"/>
      <c r="M71" s="17"/>
    </row>
    <row r="72" spans="1:13" x14ac:dyDescent="0.25">
      <c r="A72" s="5" t="str">
        <f>IF(B72&lt;&gt;"",Сотрудники!$A$3,"")</f>
        <v/>
      </c>
      <c r="I72" s="17"/>
      <c r="J72" s="17"/>
      <c r="K72" s="17"/>
      <c r="L72" s="17"/>
      <c r="M72" s="17"/>
    </row>
    <row r="73" spans="1:13" x14ac:dyDescent="0.25">
      <c r="I73" s="17"/>
      <c r="J73" s="17"/>
      <c r="K73" s="17"/>
      <c r="L73" s="17"/>
      <c r="M73" s="17"/>
    </row>
    <row r="74" spans="1:13" x14ac:dyDescent="0.25">
      <c r="I74" s="17"/>
      <c r="J74" s="17"/>
      <c r="K74" s="17"/>
      <c r="L74" s="17"/>
      <c r="M74" s="17"/>
    </row>
    <row r="75" spans="1:13" x14ac:dyDescent="0.25">
      <c r="I75" s="17"/>
      <c r="J75" s="17"/>
      <c r="K75" s="17"/>
      <c r="L75" s="17"/>
      <c r="M75" s="17"/>
    </row>
    <row r="76" spans="1:13" x14ac:dyDescent="0.25">
      <c r="I76" s="17"/>
      <c r="J76" s="17"/>
      <c r="K76" s="17"/>
      <c r="L76" s="17"/>
      <c r="M76" s="17"/>
    </row>
    <row r="77" spans="1:13" x14ac:dyDescent="0.25">
      <c r="I77" s="17"/>
      <c r="J77" s="17"/>
      <c r="K77" s="17"/>
      <c r="L77" s="17"/>
      <c r="M77" s="17"/>
    </row>
    <row r="78" spans="1:13" x14ac:dyDescent="0.25">
      <c r="I78" s="17"/>
      <c r="J78" s="17"/>
      <c r="K78" s="17"/>
      <c r="L78" s="17"/>
      <c r="M78" s="17"/>
    </row>
    <row r="79" spans="1:13" x14ac:dyDescent="0.25">
      <c r="I79" s="17"/>
      <c r="J79" s="17"/>
      <c r="K79" s="17"/>
      <c r="L79" s="17"/>
      <c r="M79" s="17"/>
    </row>
    <row r="80" spans="1:13" x14ac:dyDescent="0.25">
      <c r="I80" s="17"/>
      <c r="J80" s="17"/>
      <c r="K80" s="17"/>
      <c r="L80" s="17"/>
      <c r="M80" s="17"/>
    </row>
    <row r="81" spans="9:13" x14ac:dyDescent="0.25">
      <c r="I81" s="17"/>
      <c r="J81" s="17"/>
      <c r="K81" s="17"/>
      <c r="L81" s="17"/>
      <c r="M81" s="17"/>
    </row>
    <row r="82" spans="9:13" x14ac:dyDescent="0.25">
      <c r="I82" s="17"/>
      <c r="J82" s="17"/>
      <c r="K82" s="17"/>
      <c r="L82" s="17"/>
      <c r="M82" s="17"/>
    </row>
    <row r="83" spans="9:13" x14ac:dyDescent="0.25">
      <c r="I83" s="17"/>
      <c r="J83" s="17"/>
      <c r="K83" s="17"/>
      <c r="L83" s="17"/>
      <c r="M83" s="17"/>
    </row>
    <row r="84" spans="9:13" x14ac:dyDescent="0.25">
      <c r="I84" s="17"/>
      <c r="J84" s="17"/>
      <c r="K84" s="17"/>
      <c r="L84" s="17"/>
      <c r="M84" s="17"/>
    </row>
    <row r="85" spans="9:13" x14ac:dyDescent="0.25">
      <c r="I85" s="17"/>
      <c r="J85" s="17"/>
      <c r="K85" s="17"/>
      <c r="L85" s="17"/>
      <c r="M85" s="17"/>
    </row>
    <row r="86" spans="9:13" x14ac:dyDescent="0.25">
      <c r="I86" s="17"/>
      <c r="J86" s="17"/>
      <c r="K86" s="17"/>
      <c r="L86" s="17"/>
      <c r="M86" s="17"/>
    </row>
    <row r="87" spans="9:13" x14ac:dyDescent="0.25">
      <c r="I87" s="17"/>
      <c r="J87" s="17"/>
      <c r="K87" s="17"/>
      <c r="L87" s="17"/>
      <c r="M87" s="17"/>
    </row>
    <row r="88" spans="9:13" x14ac:dyDescent="0.25">
      <c r="I88" s="17"/>
      <c r="J88" s="17"/>
      <c r="K88" s="17"/>
      <c r="L88" s="17"/>
      <c r="M88" s="17"/>
    </row>
    <row r="89" spans="9:13" x14ac:dyDescent="0.25">
      <c r="I89" s="17"/>
      <c r="J89" s="17"/>
      <c r="K89" s="17"/>
      <c r="L89" s="17"/>
      <c r="M89" s="17"/>
    </row>
    <row r="90" spans="9:13" x14ac:dyDescent="0.25">
      <c r="I90" s="17"/>
      <c r="J90" s="17"/>
      <c r="K90" s="17"/>
      <c r="L90" s="17"/>
      <c r="M90" s="17"/>
    </row>
    <row r="91" spans="9:13" x14ac:dyDescent="0.25">
      <c r="I91" s="17"/>
      <c r="J91" s="17"/>
      <c r="K91" s="17"/>
      <c r="L91" s="17"/>
      <c r="M91" s="17"/>
    </row>
    <row r="92" spans="9:13" x14ac:dyDescent="0.25">
      <c r="I92" s="17"/>
      <c r="J92" s="17"/>
      <c r="K92" s="17"/>
      <c r="L92" s="17"/>
      <c r="M92" s="17"/>
    </row>
    <row r="93" spans="9:13" x14ac:dyDescent="0.25">
      <c r="I93" s="17"/>
      <c r="J93" s="17"/>
      <c r="K93" s="17"/>
      <c r="L93" s="17"/>
      <c r="M93" s="17"/>
    </row>
    <row r="94" spans="9:13" x14ac:dyDescent="0.25">
      <c r="I94" s="17"/>
      <c r="J94" s="17"/>
      <c r="K94" s="17"/>
      <c r="L94" s="17"/>
      <c r="M94" s="17"/>
    </row>
    <row r="95" spans="9:13" x14ac:dyDescent="0.25">
      <c r="I95" s="17"/>
      <c r="J95" s="17"/>
      <c r="K95" s="17"/>
      <c r="L95" s="17"/>
      <c r="M95" s="17"/>
    </row>
    <row r="96" spans="9:13" x14ac:dyDescent="0.25">
      <c r="I96" s="17"/>
      <c r="J96" s="17"/>
      <c r="K96" s="17"/>
      <c r="L96" s="17"/>
      <c r="M96" s="17"/>
    </row>
    <row r="97" spans="9:13" x14ac:dyDescent="0.25">
      <c r="I97" s="17"/>
      <c r="J97" s="17"/>
      <c r="K97" s="17"/>
      <c r="L97" s="17"/>
      <c r="M97" s="17"/>
    </row>
    <row r="98" spans="9:13" x14ac:dyDescent="0.25">
      <c r="I98" s="17"/>
      <c r="J98" s="17"/>
      <c r="K98" s="17"/>
      <c r="L98" s="17"/>
      <c r="M98" s="17"/>
    </row>
    <row r="99" spans="9:13" x14ac:dyDescent="0.25">
      <c r="I99" s="17"/>
      <c r="J99" s="17"/>
      <c r="K99" s="17"/>
      <c r="L99" s="17"/>
      <c r="M99" s="17"/>
    </row>
    <row r="100" spans="9:13" x14ac:dyDescent="0.25">
      <c r="I100" s="17"/>
      <c r="J100" s="17"/>
      <c r="K100" s="17"/>
      <c r="L100" s="17"/>
      <c r="M100" s="17"/>
    </row>
    <row r="101" spans="9:13" x14ac:dyDescent="0.25">
      <c r="I101" s="17"/>
      <c r="J101" s="17"/>
      <c r="K101" s="17"/>
      <c r="L101" s="17"/>
      <c r="M101" s="17"/>
    </row>
    <row r="102" spans="9:13" x14ac:dyDescent="0.25">
      <c r="I102" s="17"/>
      <c r="J102" s="17"/>
      <c r="K102" s="17"/>
      <c r="L102" s="17"/>
      <c r="M102" s="17"/>
    </row>
    <row r="103" spans="9:13" x14ac:dyDescent="0.25">
      <c r="I103" s="17"/>
      <c r="J103" s="17"/>
      <c r="K103" s="17"/>
      <c r="L103" s="17"/>
      <c r="M103" s="17"/>
    </row>
    <row r="104" spans="9:13" x14ac:dyDescent="0.25">
      <c r="I104" s="17"/>
      <c r="J104" s="17"/>
      <c r="K104" s="17"/>
      <c r="L104" s="17"/>
      <c r="M104" s="17"/>
    </row>
    <row r="105" spans="9:13" x14ac:dyDescent="0.25">
      <c r="I105" s="17"/>
      <c r="J105" s="17"/>
      <c r="K105" s="17"/>
      <c r="L105" s="17"/>
      <c r="M105" s="17"/>
    </row>
    <row r="106" spans="9:13" x14ac:dyDescent="0.25">
      <c r="I106" s="17"/>
      <c r="J106" s="17"/>
      <c r="K106" s="17"/>
      <c r="L106" s="17"/>
      <c r="M106" s="17"/>
    </row>
    <row r="107" spans="9:13" x14ac:dyDescent="0.25">
      <c r="I107" s="17"/>
      <c r="J107" s="17"/>
      <c r="K107" s="17"/>
      <c r="L107" s="17"/>
      <c r="M107" s="17"/>
    </row>
    <row r="108" spans="9:13" x14ac:dyDescent="0.25">
      <c r="I108" s="17"/>
      <c r="J108" s="17"/>
      <c r="K108" s="17"/>
      <c r="L108" s="17"/>
      <c r="M108" s="17"/>
    </row>
    <row r="109" spans="9:13" x14ac:dyDescent="0.25">
      <c r="I109" s="17"/>
      <c r="J109" s="17"/>
      <c r="K109" s="17"/>
      <c r="L109" s="17"/>
      <c r="M109" s="17"/>
    </row>
    <row r="110" spans="9:13" x14ac:dyDescent="0.25">
      <c r="I110" s="17"/>
      <c r="J110" s="17"/>
      <c r="K110" s="17"/>
      <c r="L110" s="17"/>
      <c r="M110" s="17"/>
    </row>
    <row r="111" spans="9:13" x14ac:dyDescent="0.25">
      <c r="I111" s="17"/>
      <c r="J111" s="17"/>
      <c r="K111" s="17"/>
      <c r="L111" s="17"/>
      <c r="M111" s="17"/>
    </row>
    <row r="112" spans="9:13" x14ac:dyDescent="0.25">
      <c r="I112" s="17"/>
      <c r="J112" s="17"/>
      <c r="K112" s="17"/>
      <c r="L112" s="17"/>
      <c r="M112" s="17"/>
    </row>
    <row r="113" spans="9:13" x14ac:dyDescent="0.25">
      <c r="I113" s="17"/>
      <c r="J113" s="17"/>
      <c r="K113" s="17"/>
      <c r="L113" s="17"/>
      <c r="M113" s="17"/>
    </row>
    <row r="114" spans="9:13" x14ac:dyDescent="0.25">
      <c r="I114" s="17"/>
      <c r="J114" s="17"/>
      <c r="K114" s="17"/>
      <c r="L114" s="17"/>
      <c r="M114" s="17"/>
    </row>
    <row r="115" spans="9:13" x14ac:dyDescent="0.25">
      <c r="I115" s="17"/>
      <c r="J115" s="17"/>
      <c r="K115" s="17"/>
      <c r="L115" s="17"/>
      <c r="M115" s="17"/>
    </row>
    <row r="116" spans="9:13" x14ac:dyDescent="0.25">
      <c r="I116" s="17"/>
      <c r="J116" s="17"/>
      <c r="K116" s="17"/>
      <c r="L116" s="17"/>
      <c r="M116" s="17"/>
    </row>
    <row r="117" spans="9:13" x14ac:dyDescent="0.25">
      <c r="I117" s="17"/>
      <c r="J117" s="17"/>
      <c r="K117" s="17"/>
      <c r="L117" s="17"/>
      <c r="M117" s="17"/>
    </row>
    <row r="118" spans="9:13" x14ac:dyDescent="0.25">
      <c r="I118" s="17"/>
      <c r="J118" s="17"/>
      <c r="K118" s="17"/>
      <c r="L118" s="17"/>
      <c r="M118" s="17"/>
    </row>
    <row r="119" spans="9:13" x14ac:dyDescent="0.25">
      <c r="I119" s="17"/>
      <c r="J119" s="17"/>
      <c r="K119" s="17"/>
      <c r="L119" s="17"/>
      <c r="M119" s="17"/>
    </row>
    <row r="120" spans="9:13" x14ac:dyDescent="0.25">
      <c r="I120" s="17"/>
      <c r="J120" s="17"/>
      <c r="K120" s="17"/>
      <c r="L120" s="17"/>
      <c r="M120" s="17"/>
    </row>
    <row r="121" spans="9:13" x14ac:dyDescent="0.25">
      <c r="I121" s="17"/>
      <c r="J121" s="17"/>
      <c r="K121" s="17"/>
      <c r="L121" s="17"/>
      <c r="M121" s="17"/>
    </row>
    <row r="122" spans="9:13" x14ac:dyDescent="0.25">
      <c r="I122" s="17"/>
      <c r="J122" s="17"/>
      <c r="K122" s="17"/>
      <c r="L122" s="17"/>
      <c r="M122" s="17"/>
    </row>
    <row r="123" spans="9:13" x14ac:dyDescent="0.25">
      <c r="I123" s="17"/>
      <c r="J123" s="17"/>
      <c r="K123" s="17"/>
      <c r="L123" s="17"/>
      <c r="M123" s="17"/>
    </row>
    <row r="124" spans="9:13" x14ac:dyDescent="0.25">
      <c r="I124" s="17"/>
      <c r="J124" s="17"/>
      <c r="K124" s="17"/>
      <c r="L124" s="17"/>
      <c r="M124" s="17"/>
    </row>
    <row r="125" spans="9:13" x14ac:dyDescent="0.25">
      <c r="I125" s="17"/>
      <c r="J125" s="17"/>
      <c r="K125" s="17"/>
      <c r="L125" s="17"/>
      <c r="M125" s="17"/>
    </row>
    <row r="126" spans="9:13" x14ac:dyDescent="0.25">
      <c r="I126" s="17"/>
      <c r="J126" s="17"/>
      <c r="K126" s="17"/>
      <c r="L126" s="17"/>
      <c r="M126" s="17"/>
    </row>
    <row r="127" spans="9:13" x14ac:dyDescent="0.25">
      <c r="I127" s="17"/>
      <c r="J127" s="17"/>
      <c r="K127" s="17"/>
      <c r="L127" s="17"/>
      <c r="M127" s="17"/>
    </row>
    <row r="128" spans="9:13" x14ac:dyDescent="0.25">
      <c r="I128" s="17"/>
      <c r="J128" s="17"/>
      <c r="K128" s="17"/>
      <c r="L128" s="17"/>
      <c r="M128" s="17"/>
    </row>
    <row r="129" spans="9:13" x14ac:dyDescent="0.25">
      <c r="I129" s="17"/>
      <c r="J129" s="17"/>
      <c r="K129" s="17"/>
      <c r="L129" s="17"/>
      <c r="M129" s="17"/>
    </row>
    <row r="130" spans="9:13" x14ac:dyDescent="0.25">
      <c r="I130" s="17"/>
      <c r="J130" s="17"/>
      <c r="K130" s="17"/>
      <c r="L130" s="17"/>
      <c r="M130" s="17"/>
    </row>
    <row r="131" spans="9:13" x14ac:dyDescent="0.25">
      <c r="I131" s="17"/>
      <c r="J131" s="17"/>
      <c r="K131" s="17"/>
      <c r="L131" s="17"/>
      <c r="M131" s="17"/>
    </row>
    <row r="132" spans="9:13" x14ac:dyDescent="0.25">
      <c r="I132" s="17"/>
      <c r="J132" s="17"/>
      <c r="K132" s="17"/>
      <c r="L132" s="17"/>
      <c r="M132" s="17"/>
    </row>
    <row r="133" spans="9:13" x14ac:dyDescent="0.25">
      <c r="I133" s="17"/>
      <c r="J133" s="17"/>
      <c r="K133" s="17"/>
      <c r="L133" s="17"/>
      <c r="M133" s="17"/>
    </row>
    <row r="134" spans="9:13" x14ac:dyDescent="0.25">
      <c r="I134" s="17"/>
      <c r="J134" s="17"/>
      <c r="K134" s="17"/>
      <c r="L134" s="17"/>
      <c r="M134" s="17"/>
    </row>
    <row r="135" spans="9:13" x14ac:dyDescent="0.25">
      <c r="I135" s="17"/>
      <c r="J135" s="17"/>
      <c r="K135" s="17"/>
      <c r="L135" s="17"/>
      <c r="M135" s="17"/>
    </row>
    <row r="136" spans="9:13" x14ac:dyDescent="0.25">
      <c r="I136" s="17"/>
      <c r="J136" s="17"/>
      <c r="K136" s="17"/>
      <c r="L136" s="17"/>
      <c r="M136" s="17"/>
    </row>
    <row r="137" spans="9:13" x14ac:dyDescent="0.25">
      <c r="I137" s="17"/>
      <c r="J137" s="17"/>
      <c r="K137" s="17"/>
      <c r="L137" s="17"/>
      <c r="M137" s="17"/>
    </row>
    <row r="138" spans="9:13" x14ac:dyDescent="0.25">
      <c r="I138" s="17"/>
      <c r="J138" s="17"/>
      <c r="K138" s="17"/>
      <c r="L138" s="17"/>
      <c r="M138" s="17"/>
    </row>
    <row r="139" spans="9:13" x14ac:dyDescent="0.25">
      <c r="I139" s="17"/>
      <c r="J139" s="17"/>
      <c r="K139" s="17"/>
      <c r="L139" s="17"/>
      <c r="M139" s="17"/>
    </row>
    <row r="140" spans="9:13" x14ac:dyDescent="0.25">
      <c r="I140" s="17"/>
      <c r="J140" s="17"/>
      <c r="K140" s="17"/>
      <c r="L140" s="17"/>
      <c r="M140" s="17"/>
    </row>
    <row r="141" spans="9:13" x14ac:dyDescent="0.25">
      <c r="I141" s="17"/>
      <c r="J141" s="17"/>
      <c r="K141" s="17"/>
      <c r="L141" s="17"/>
      <c r="M141" s="17"/>
    </row>
    <row r="142" spans="9:13" x14ac:dyDescent="0.25">
      <c r="I142" s="17"/>
      <c r="J142" s="17"/>
      <c r="K142" s="17"/>
      <c r="L142" s="17"/>
      <c r="M142" s="17"/>
    </row>
    <row r="143" spans="9:13" x14ac:dyDescent="0.25">
      <c r="I143" s="17"/>
      <c r="J143" s="17"/>
      <c r="K143" s="17"/>
      <c r="L143" s="17"/>
      <c r="M143" s="17"/>
    </row>
    <row r="144" spans="9:13" x14ac:dyDescent="0.25">
      <c r="I144" s="17"/>
      <c r="J144" s="17"/>
      <c r="K144" s="17"/>
      <c r="L144" s="17"/>
      <c r="M144" s="17"/>
    </row>
    <row r="145" spans="9:13" x14ac:dyDescent="0.25">
      <c r="I145" s="17"/>
      <c r="J145" s="17"/>
      <c r="K145" s="17"/>
      <c r="L145" s="17"/>
      <c r="M145" s="17"/>
    </row>
    <row r="146" spans="9:13" x14ac:dyDescent="0.25">
      <c r="I146" s="17"/>
      <c r="J146" s="17"/>
      <c r="K146" s="17"/>
      <c r="L146" s="17"/>
      <c r="M146" s="17"/>
    </row>
    <row r="147" spans="9:13" x14ac:dyDescent="0.25">
      <c r="I147" s="17"/>
      <c r="J147" s="17"/>
      <c r="K147" s="17"/>
      <c r="L147" s="17"/>
      <c r="M147" s="17"/>
    </row>
    <row r="148" spans="9:13" x14ac:dyDescent="0.25">
      <c r="I148" s="17"/>
      <c r="J148" s="17"/>
      <c r="K148" s="17"/>
      <c r="L148" s="17"/>
      <c r="M148" s="17"/>
    </row>
    <row r="149" spans="9:13" x14ac:dyDescent="0.25">
      <c r="I149" s="17"/>
      <c r="J149" s="17"/>
      <c r="K149" s="17"/>
      <c r="L149" s="17"/>
      <c r="M149" s="17"/>
    </row>
    <row r="150" spans="9:13" x14ac:dyDescent="0.25">
      <c r="I150" s="17"/>
      <c r="J150" s="17"/>
      <c r="K150" s="17"/>
      <c r="L150" s="17"/>
      <c r="M150" s="17"/>
    </row>
    <row r="151" spans="9:13" x14ac:dyDescent="0.25">
      <c r="I151" s="17"/>
      <c r="J151" s="17"/>
      <c r="K151" s="17"/>
      <c r="L151" s="17"/>
      <c r="M151" s="17"/>
    </row>
    <row r="152" spans="9:13" x14ac:dyDescent="0.25">
      <c r="I152" s="17"/>
      <c r="J152" s="17"/>
      <c r="K152" s="17"/>
      <c r="L152" s="17"/>
      <c r="M152" s="17"/>
    </row>
    <row r="153" spans="9:13" x14ac:dyDescent="0.25">
      <c r="I153" s="17"/>
      <c r="J153" s="17"/>
      <c r="K153" s="17"/>
      <c r="L153" s="17"/>
      <c r="M153" s="17"/>
    </row>
    <row r="154" spans="9:13" x14ac:dyDescent="0.25">
      <c r="I154" s="17"/>
      <c r="J154" s="17"/>
      <c r="K154" s="17"/>
      <c r="L154" s="17"/>
      <c r="M154" s="17"/>
    </row>
    <row r="155" spans="9:13" x14ac:dyDescent="0.25">
      <c r="I155" s="17"/>
      <c r="J155" s="17"/>
      <c r="K155" s="17"/>
      <c r="L155" s="17"/>
      <c r="M155" s="17"/>
    </row>
    <row r="156" spans="9:13" x14ac:dyDescent="0.25">
      <c r="I156" s="17"/>
      <c r="J156" s="17"/>
      <c r="K156" s="17"/>
      <c r="L156" s="17"/>
      <c r="M156" s="17"/>
    </row>
    <row r="157" spans="9:13" x14ac:dyDescent="0.25">
      <c r="I157" s="17"/>
      <c r="J157" s="17"/>
      <c r="K157" s="17"/>
      <c r="L157" s="17"/>
      <c r="M157" s="17"/>
    </row>
    <row r="158" spans="9:13" x14ac:dyDescent="0.25">
      <c r="I158" s="17"/>
      <c r="J158" s="17"/>
      <c r="K158" s="17"/>
      <c r="L158" s="17"/>
      <c r="M158" s="17"/>
    </row>
    <row r="159" spans="9:13" x14ac:dyDescent="0.25">
      <c r="I159" s="17"/>
      <c r="J159" s="17"/>
      <c r="K159" s="17"/>
      <c r="L159" s="17"/>
      <c r="M159" s="17"/>
    </row>
    <row r="160" spans="9:13" x14ac:dyDescent="0.25">
      <c r="I160" s="17"/>
      <c r="J160" s="17"/>
      <c r="K160" s="17"/>
      <c r="L160" s="17"/>
      <c r="M160" s="17"/>
    </row>
    <row r="161" spans="9:13" x14ac:dyDescent="0.25">
      <c r="I161" s="17"/>
      <c r="J161" s="17"/>
      <c r="K161" s="17"/>
      <c r="L161" s="17"/>
      <c r="M161" s="17"/>
    </row>
    <row r="162" spans="9:13" x14ac:dyDescent="0.25">
      <c r="I162" s="17"/>
      <c r="J162" s="17"/>
      <c r="K162" s="17"/>
      <c r="L162" s="17"/>
      <c r="M162" s="17"/>
    </row>
    <row r="163" spans="9:13" x14ac:dyDescent="0.25">
      <c r="I163" s="17"/>
      <c r="J163" s="17"/>
      <c r="K163" s="17"/>
      <c r="L163" s="17"/>
      <c r="M163" s="17"/>
    </row>
    <row r="164" spans="9:13" x14ac:dyDescent="0.25">
      <c r="I164" s="17"/>
      <c r="J164" s="17"/>
      <c r="K164" s="17"/>
      <c r="L164" s="17"/>
      <c r="M164" s="17"/>
    </row>
    <row r="165" spans="9:13" x14ac:dyDescent="0.25">
      <c r="I165" s="17"/>
      <c r="J165" s="17"/>
      <c r="K165" s="17"/>
      <c r="L165" s="17"/>
      <c r="M165" s="17"/>
    </row>
    <row r="166" spans="9:13" x14ac:dyDescent="0.25">
      <c r="I166" s="17"/>
      <c r="J166" s="17"/>
      <c r="K166" s="17"/>
      <c r="L166" s="17"/>
      <c r="M166" s="17"/>
    </row>
    <row r="167" spans="9:13" x14ac:dyDescent="0.25">
      <c r="I167" s="17"/>
      <c r="J167" s="17"/>
      <c r="K167" s="17"/>
      <c r="L167" s="17"/>
      <c r="M167" s="17"/>
    </row>
    <row r="168" spans="9:13" x14ac:dyDescent="0.25">
      <c r="I168" s="17"/>
      <c r="J168" s="17"/>
      <c r="K168" s="17"/>
      <c r="L168" s="17"/>
      <c r="M168" s="17"/>
    </row>
    <row r="169" spans="9:13" x14ac:dyDescent="0.25">
      <c r="I169" s="17"/>
      <c r="J169" s="17"/>
      <c r="K169" s="17"/>
      <c r="L169" s="17"/>
      <c r="M169" s="17"/>
    </row>
    <row r="170" spans="9:13" x14ac:dyDescent="0.25">
      <c r="I170" s="17"/>
      <c r="J170" s="17"/>
      <c r="K170" s="17"/>
      <c r="L170" s="17"/>
      <c r="M170" s="17"/>
    </row>
    <row r="171" spans="9:13" x14ac:dyDescent="0.25">
      <c r="I171" s="17"/>
      <c r="J171" s="17"/>
      <c r="K171" s="17"/>
      <c r="L171" s="17"/>
      <c r="M171" s="17"/>
    </row>
    <row r="172" spans="9:13" x14ac:dyDescent="0.25">
      <c r="I172" s="17"/>
      <c r="J172" s="17"/>
      <c r="K172" s="17"/>
      <c r="L172" s="17"/>
      <c r="M172" s="17"/>
    </row>
    <row r="173" spans="9:13" x14ac:dyDescent="0.25">
      <c r="I173" s="17"/>
      <c r="J173" s="17"/>
      <c r="K173" s="17"/>
      <c r="L173" s="17"/>
      <c r="M173" s="17"/>
    </row>
    <row r="174" spans="9:13" x14ac:dyDescent="0.25">
      <c r="I174" s="17"/>
      <c r="J174" s="17"/>
      <c r="K174" s="17"/>
      <c r="L174" s="17"/>
      <c r="M174" s="17"/>
    </row>
    <row r="175" spans="9:13" x14ac:dyDescent="0.25">
      <c r="I175" s="17"/>
      <c r="J175" s="17"/>
      <c r="K175" s="17"/>
      <c r="L175" s="17"/>
      <c r="M175" s="17"/>
    </row>
    <row r="176" spans="9:13" x14ac:dyDescent="0.25">
      <c r="I176" s="17"/>
      <c r="J176" s="17"/>
      <c r="K176" s="17"/>
      <c r="L176" s="17"/>
      <c r="M176" s="17"/>
    </row>
    <row r="177" spans="9:13" x14ac:dyDescent="0.25">
      <c r="I177" s="17"/>
      <c r="J177" s="17"/>
      <c r="K177" s="17"/>
      <c r="L177" s="17"/>
      <c r="M177" s="17"/>
    </row>
    <row r="178" spans="9:13" x14ac:dyDescent="0.25">
      <c r="I178" s="17"/>
      <c r="J178" s="17"/>
      <c r="K178" s="17"/>
      <c r="L178" s="17"/>
      <c r="M178" s="17"/>
    </row>
    <row r="179" spans="9:13" x14ac:dyDescent="0.25">
      <c r="I179" s="17"/>
      <c r="J179" s="17"/>
      <c r="K179" s="17"/>
      <c r="L179" s="17"/>
      <c r="M179" s="17"/>
    </row>
    <row r="180" spans="9:13" x14ac:dyDescent="0.25">
      <c r="I180" s="17"/>
      <c r="J180" s="17"/>
      <c r="K180" s="17"/>
      <c r="L180" s="17"/>
      <c r="M180" s="17"/>
    </row>
    <row r="181" spans="9:13" x14ac:dyDescent="0.25">
      <c r="I181" s="17"/>
      <c r="J181" s="17"/>
      <c r="K181" s="17"/>
      <c r="L181" s="17"/>
      <c r="M181" s="17"/>
    </row>
    <row r="182" spans="9:13" x14ac:dyDescent="0.25">
      <c r="I182" s="17"/>
      <c r="J182" s="17"/>
      <c r="K182" s="17"/>
      <c r="L182" s="17"/>
      <c r="M182" s="17"/>
    </row>
    <row r="183" spans="9:13" x14ac:dyDescent="0.25">
      <c r="I183" s="17"/>
      <c r="J183" s="17"/>
      <c r="K183" s="17"/>
      <c r="L183" s="17"/>
      <c r="M183" s="17"/>
    </row>
    <row r="184" spans="9:13" x14ac:dyDescent="0.25">
      <c r="I184" s="17"/>
      <c r="J184" s="17"/>
      <c r="K184" s="17"/>
      <c r="L184" s="17"/>
      <c r="M184" s="17"/>
    </row>
    <row r="185" spans="9:13" x14ac:dyDescent="0.25">
      <c r="I185" s="17"/>
      <c r="J185" s="17"/>
      <c r="K185" s="17"/>
      <c r="L185" s="17"/>
      <c r="M185" s="17"/>
    </row>
    <row r="186" spans="9:13" x14ac:dyDescent="0.25">
      <c r="I186" s="17"/>
      <c r="J186" s="17"/>
      <c r="K186" s="17"/>
      <c r="L186" s="17"/>
      <c r="M186" s="17"/>
    </row>
    <row r="187" spans="9:13" x14ac:dyDescent="0.25">
      <c r="I187" s="17"/>
      <c r="J187" s="17"/>
      <c r="K187" s="17"/>
      <c r="L187" s="17"/>
      <c r="M187" s="17"/>
    </row>
    <row r="188" spans="9:13" x14ac:dyDescent="0.25">
      <c r="I188" s="17"/>
      <c r="J188" s="17"/>
      <c r="K188" s="17"/>
      <c r="L188" s="17"/>
      <c r="M188" s="17"/>
    </row>
    <row r="189" spans="9:13" x14ac:dyDescent="0.25">
      <c r="I189" s="17"/>
      <c r="J189" s="17"/>
      <c r="K189" s="17"/>
      <c r="L189" s="17"/>
      <c r="M189" s="17"/>
    </row>
    <row r="190" spans="9:13" x14ac:dyDescent="0.25">
      <c r="I190" s="17"/>
      <c r="J190" s="17"/>
      <c r="K190" s="17"/>
      <c r="L190" s="17"/>
      <c r="M190" s="17"/>
    </row>
    <row r="191" spans="9:13" x14ac:dyDescent="0.25">
      <c r="I191" s="17"/>
      <c r="J191" s="17"/>
      <c r="K191" s="17"/>
      <c r="L191" s="17"/>
      <c r="M191" s="17"/>
    </row>
    <row r="192" spans="9:13" x14ac:dyDescent="0.25">
      <c r="I192" s="17"/>
      <c r="J192" s="17"/>
      <c r="K192" s="17"/>
      <c r="L192" s="17"/>
      <c r="M192" s="17"/>
    </row>
    <row r="193" spans="9:13" x14ac:dyDescent="0.25">
      <c r="I193" s="17"/>
      <c r="J193" s="17"/>
      <c r="K193" s="17"/>
      <c r="L193" s="17"/>
      <c r="M193" s="17"/>
    </row>
    <row r="194" spans="9:13" x14ac:dyDescent="0.25">
      <c r="I194" s="17"/>
      <c r="J194" s="17"/>
      <c r="K194" s="17"/>
      <c r="L194" s="17"/>
      <c r="M194" s="17"/>
    </row>
    <row r="195" spans="9:13" x14ac:dyDescent="0.25">
      <c r="I195" s="17"/>
      <c r="J195" s="17"/>
      <c r="K195" s="17"/>
      <c r="L195" s="17"/>
      <c r="M195" s="17"/>
    </row>
    <row r="196" spans="9:13" x14ac:dyDescent="0.25">
      <c r="I196" s="17"/>
      <c r="J196" s="17"/>
      <c r="K196" s="17"/>
      <c r="L196" s="17"/>
      <c r="M196" s="17"/>
    </row>
    <row r="197" spans="9:13" x14ac:dyDescent="0.25">
      <c r="I197" s="17"/>
      <c r="J197" s="17"/>
      <c r="K197" s="17"/>
      <c r="L197" s="17"/>
      <c r="M197" s="17"/>
    </row>
    <row r="198" spans="9:13" x14ac:dyDescent="0.25">
      <c r="I198" s="17"/>
      <c r="J198" s="17"/>
      <c r="K198" s="17"/>
      <c r="L198" s="17"/>
      <c r="M198" s="17"/>
    </row>
    <row r="199" spans="9:13" x14ac:dyDescent="0.25">
      <c r="I199" s="17"/>
      <c r="J199" s="17"/>
      <c r="K199" s="17"/>
      <c r="L199" s="17"/>
      <c r="M199" s="17"/>
    </row>
    <row r="200" spans="9:13" x14ac:dyDescent="0.25">
      <c r="I200" s="17"/>
      <c r="J200" s="17"/>
      <c r="K200" s="17"/>
      <c r="L200" s="17"/>
      <c r="M200" s="17"/>
    </row>
    <row r="201" spans="9:13" x14ac:dyDescent="0.25">
      <c r="I201" s="17"/>
      <c r="J201" s="17"/>
      <c r="K201" s="17"/>
      <c r="L201" s="17"/>
      <c r="M201" s="17"/>
    </row>
    <row r="202" spans="9:13" x14ac:dyDescent="0.25">
      <c r="I202" s="17"/>
      <c r="J202" s="17"/>
      <c r="K202" s="17"/>
      <c r="L202" s="17"/>
      <c r="M202" s="17"/>
    </row>
    <row r="203" spans="9:13" x14ac:dyDescent="0.25">
      <c r="I203" s="17"/>
      <c r="J203" s="17"/>
      <c r="K203" s="17"/>
      <c r="L203" s="17"/>
      <c r="M203" s="17"/>
    </row>
    <row r="204" spans="9:13" x14ac:dyDescent="0.25">
      <c r="I204" s="17"/>
      <c r="J204" s="17"/>
      <c r="K204" s="17"/>
      <c r="L204" s="17"/>
      <c r="M204" s="17"/>
    </row>
    <row r="205" spans="9:13" x14ac:dyDescent="0.25">
      <c r="I205" s="17"/>
      <c r="J205" s="17"/>
      <c r="K205" s="17"/>
      <c r="L205" s="17"/>
      <c r="M205" s="17"/>
    </row>
    <row r="206" spans="9:13" x14ac:dyDescent="0.25">
      <c r="I206" s="17"/>
      <c r="J206" s="17"/>
      <c r="K206" s="17"/>
      <c r="L206" s="17"/>
      <c r="M206" s="17"/>
    </row>
    <row r="207" spans="9:13" x14ac:dyDescent="0.25">
      <c r="I207" s="17"/>
      <c r="J207" s="17"/>
      <c r="K207" s="17"/>
      <c r="L207" s="17"/>
      <c r="M207" s="17"/>
    </row>
    <row r="208" spans="9:13" x14ac:dyDescent="0.25">
      <c r="I208" s="17"/>
      <c r="J208" s="17"/>
      <c r="K208" s="17"/>
      <c r="L208" s="17"/>
      <c r="M208" s="17"/>
    </row>
    <row r="209" spans="9:13" x14ac:dyDescent="0.25">
      <c r="I209" s="17"/>
      <c r="J209" s="17"/>
      <c r="K209" s="17"/>
      <c r="L209" s="17"/>
      <c r="M209" s="17"/>
    </row>
    <row r="210" spans="9:13" x14ac:dyDescent="0.25">
      <c r="I210" s="17"/>
      <c r="J210" s="17"/>
      <c r="K210" s="17"/>
      <c r="L210" s="17"/>
      <c r="M210" s="17"/>
    </row>
    <row r="211" spans="9:13" x14ac:dyDescent="0.25">
      <c r="I211" s="17"/>
      <c r="J211" s="17"/>
      <c r="K211" s="17"/>
      <c r="L211" s="17"/>
      <c r="M211" s="17"/>
    </row>
    <row r="212" spans="9:13" x14ac:dyDescent="0.25">
      <c r="I212" s="17"/>
      <c r="J212" s="17"/>
      <c r="K212" s="17"/>
      <c r="L212" s="17"/>
      <c r="M212" s="17"/>
    </row>
    <row r="213" spans="9:13" x14ac:dyDescent="0.25">
      <c r="I213" s="17"/>
      <c r="J213" s="17"/>
      <c r="K213" s="17"/>
      <c r="L213" s="17"/>
      <c r="M213" s="17"/>
    </row>
    <row r="214" spans="9:13" x14ac:dyDescent="0.25">
      <c r="I214" s="17"/>
      <c r="J214" s="17"/>
      <c r="K214" s="17"/>
      <c r="L214" s="17"/>
      <c r="M214" s="17"/>
    </row>
    <row r="215" spans="9:13" x14ac:dyDescent="0.25">
      <c r="I215" s="17"/>
      <c r="J215" s="17"/>
      <c r="K215" s="17"/>
      <c r="L215" s="17"/>
      <c r="M215" s="17"/>
    </row>
    <row r="216" spans="9:13" x14ac:dyDescent="0.25">
      <c r="I216" s="17"/>
      <c r="J216" s="17"/>
      <c r="K216" s="17"/>
      <c r="L216" s="17"/>
      <c r="M216" s="17"/>
    </row>
    <row r="217" spans="9:13" x14ac:dyDescent="0.25">
      <c r="I217" s="17"/>
      <c r="J217" s="17"/>
      <c r="K217" s="17"/>
      <c r="L217" s="17"/>
      <c r="M217" s="17"/>
    </row>
    <row r="218" spans="9:13" x14ac:dyDescent="0.25">
      <c r="I218" s="17"/>
      <c r="J218" s="17"/>
      <c r="K218" s="17"/>
      <c r="L218" s="17"/>
      <c r="M218" s="17"/>
    </row>
    <row r="219" spans="9:13" x14ac:dyDescent="0.25">
      <c r="I219" s="17"/>
      <c r="J219" s="17"/>
      <c r="K219" s="17"/>
      <c r="L219" s="17"/>
      <c r="M219" s="17"/>
    </row>
    <row r="220" spans="9:13" x14ac:dyDescent="0.25">
      <c r="I220" s="17"/>
      <c r="J220" s="17"/>
      <c r="K220" s="17"/>
      <c r="L220" s="17"/>
      <c r="M220" s="17"/>
    </row>
    <row r="221" spans="9:13" x14ac:dyDescent="0.25">
      <c r="I221" s="17"/>
      <c r="J221" s="17"/>
      <c r="K221" s="17"/>
      <c r="L221" s="17"/>
      <c r="M221" s="17"/>
    </row>
    <row r="222" spans="9:13" x14ac:dyDescent="0.25">
      <c r="I222" s="17"/>
      <c r="J222" s="17"/>
      <c r="K222" s="17"/>
      <c r="L222" s="17"/>
      <c r="M222" s="17"/>
    </row>
    <row r="223" spans="9:13" x14ac:dyDescent="0.25">
      <c r="I223" s="17"/>
      <c r="J223" s="17"/>
      <c r="K223" s="17"/>
      <c r="L223" s="17"/>
      <c r="M223" s="17"/>
    </row>
    <row r="224" spans="9:13" x14ac:dyDescent="0.25">
      <c r="I224" s="17"/>
      <c r="J224" s="17"/>
      <c r="K224" s="17"/>
      <c r="L224" s="17"/>
      <c r="M224" s="17"/>
    </row>
    <row r="225" spans="9:13" x14ac:dyDescent="0.25">
      <c r="I225" s="17"/>
      <c r="J225" s="17"/>
      <c r="K225" s="17"/>
      <c r="L225" s="17"/>
      <c r="M225" s="17"/>
    </row>
    <row r="226" spans="9:13" x14ac:dyDescent="0.25">
      <c r="I226" s="17"/>
      <c r="J226" s="17"/>
      <c r="K226" s="17"/>
      <c r="L226" s="17"/>
      <c r="M226" s="17"/>
    </row>
    <row r="227" spans="9:13" x14ac:dyDescent="0.25">
      <c r="I227" s="17"/>
      <c r="J227" s="17"/>
      <c r="K227" s="17"/>
      <c r="L227" s="17"/>
      <c r="M227" s="17"/>
    </row>
    <row r="228" spans="9:13" x14ac:dyDescent="0.25">
      <c r="I228" s="17"/>
      <c r="J228" s="17"/>
      <c r="K228" s="17"/>
      <c r="L228" s="17"/>
      <c r="M228" s="17"/>
    </row>
    <row r="229" spans="9:13" x14ac:dyDescent="0.25">
      <c r="I229" s="17"/>
      <c r="J229" s="17"/>
      <c r="K229" s="17"/>
      <c r="L229" s="17"/>
      <c r="M229" s="17"/>
    </row>
    <row r="230" spans="9:13" x14ac:dyDescent="0.25">
      <c r="I230" s="17"/>
      <c r="J230" s="17"/>
      <c r="K230" s="17"/>
      <c r="L230" s="17"/>
      <c r="M230" s="17"/>
    </row>
    <row r="231" spans="9:13" x14ac:dyDescent="0.25">
      <c r="I231" s="17"/>
      <c r="J231" s="17"/>
      <c r="K231" s="17"/>
      <c r="L231" s="17"/>
      <c r="M231" s="17"/>
    </row>
    <row r="232" spans="9:13" x14ac:dyDescent="0.25">
      <c r="I232" s="17"/>
      <c r="J232" s="17"/>
      <c r="K232" s="17"/>
      <c r="L232" s="17"/>
      <c r="M232" s="17"/>
    </row>
    <row r="233" spans="9:13" x14ac:dyDescent="0.25">
      <c r="I233" s="17"/>
      <c r="J233" s="17"/>
      <c r="K233" s="17"/>
      <c r="L233" s="17"/>
      <c r="M233" s="17"/>
    </row>
    <row r="234" spans="9:13" x14ac:dyDescent="0.25">
      <c r="I234" s="17"/>
      <c r="J234" s="17"/>
      <c r="K234" s="17"/>
      <c r="L234" s="17"/>
      <c r="M234" s="17"/>
    </row>
    <row r="235" spans="9:13" x14ac:dyDescent="0.25">
      <c r="I235" s="17"/>
      <c r="J235" s="17"/>
      <c r="K235" s="17"/>
      <c r="L235" s="17"/>
      <c r="M235" s="17"/>
    </row>
    <row r="236" spans="9:13" x14ac:dyDescent="0.25">
      <c r="I236" s="17"/>
      <c r="J236" s="17"/>
      <c r="K236" s="17"/>
      <c r="L236" s="17"/>
      <c r="M236" s="17"/>
    </row>
    <row r="237" spans="9:13" x14ac:dyDescent="0.25">
      <c r="I237" s="17"/>
      <c r="J237" s="17"/>
      <c r="K237" s="17"/>
      <c r="L237" s="17"/>
      <c r="M237" s="17"/>
    </row>
    <row r="238" spans="9:13" x14ac:dyDescent="0.25">
      <c r="I238" s="17"/>
      <c r="J238" s="17"/>
      <c r="K238" s="17"/>
      <c r="L238" s="17"/>
      <c r="M238" s="17"/>
    </row>
    <row r="239" spans="9:13" x14ac:dyDescent="0.25">
      <c r="I239" s="17"/>
      <c r="J239" s="17"/>
      <c r="K239" s="17"/>
      <c r="L239" s="17"/>
      <c r="M239" s="17"/>
    </row>
    <row r="240" spans="9:13" x14ac:dyDescent="0.25">
      <c r="I240" s="17"/>
      <c r="J240" s="17"/>
      <c r="K240" s="17"/>
      <c r="L240" s="17"/>
      <c r="M240" s="17"/>
    </row>
    <row r="241" spans="9:13" x14ac:dyDescent="0.25">
      <c r="I241" s="17"/>
      <c r="J241" s="17"/>
      <c r="K241" s="17"/>
      <c r="L241" s="17"/>
      <c r="M241" s="17"/>
    </row>
    <row r="242" spans="9:13" x14ac:dyDescent="0.25">
      <c r="I242" s="17"/>
      <c r="J242" s="17"/>
      <c r="K242" s="17"/>
      <c r="L242" s="17"/>
      <c r="M242" s="17"/>
    </row>
    <row r="243" spans="9:13" x14ac:dyDescent="0.25">
      <c r="I243" s="17"/>
      <c r="J243" s="17"/>
      <c r="K243" s="17"/>
      <c r="L243" s="17"/>
      <c r="M243" s="17"/>
    </row>
    <row r="244" spans="9:13" x14ac:dyDescent="0.25">
      <c r="I244" s="17"/>
      <c r="J244" s="17"/>
      <c r="K244" s="17"/>
      <c r="L244" s="17"/>
      <c r="M244" s="17"/>
    </row>
    <row r="245" spans="9:13" x14ac:dyDescent="0.25">
      <c r="I245" s="17"/>
      <c r="J245" s="17"/>
      <c r="K245" s="17"/>
      <c r="L245" s="17"/>
      <c r="M245" s="17"/>
    </row>
    <row r="246" spans="9:13" x14ac:dyDescent="0.25">
      <c r="I246" s="17"/>
      <c r="J246" s="17"/>
      <c r="K246" s="17"/>
      <c r="L246" s="17"/>
      <c r="M246" s="17"/>
    </row>
    <row r="247" spans="9:13" x14ac:dyDescent="0.25">
      <c r="I247" s="17"/>
      <c r="J247" s="17"/>
      <c r="K247" s="17"/>
      <c r="L247" s="17"/>
      <c r="M247" s="17"/>
    </row>
    <row r="248" spans="9:13" x14ac:dyDescent="0.25">
      <c r="I248" s="17"/>
      <c r="J248" s="17"/>
      <c r="K248" s="17"/>
      <c r="L248" s="17"/>
      <c r="M248" s="17"/>
    </row>
    <row r="249" spans="9:13" x14ac:dyDescent="0.25">
      <c r="I249" s="17"/>
      <c r="J249" s="17"/>
      <c r="K249" s="17"/>
      <c r="L249" s="17"/>
      <c r="M249" s="17"/>
    </row>
    <row r="250" spans="9:13" x14ac:dyDescent="0.25">
      <c r="I250" s="17"/>
      <c r="J250" s="17"/>
      <c r="K250" s="17"/>
      <c r="L250" s="17"/>
      <c r="M250" s="17"/>
    </row>
    <row r="251" spans="9:13" x14ac:dyDescent="0.25">
      <c r="I251" s="17"/>
      <c r="J251" s="17"/>
      <c r="K251" s="17"/>
      <c r="L251" s="17"/>
      <c r="M251" s="17"/>
    </row>
    <row r="252" spans="9:13" x14ac:dyDescent="0.25">
      <c r="I252" s="17"/>
      <c r="J252" s="17"/>
      <c r="K252" s="17"/>
      <c r="L252" s="17"/>
      <c r="M252" s="17"/>
    </row>
    <row r="253" spans="9:13" x14ac:dyDescent="0.25">
      <c r="I253" s="17"/>
      <c r="J253" s="17"/>
      <c r="K253" s="17"/>
      <c r="L253" s="17"/>
      <c r="M253" s="17"/>
    </row>
    <row r="254" spans="9:13" x14ac:dyDescent="0.25">
      <c r="I254" s="17"/>
      <c r="J254" s="17"/>
      <c r="K254" s="17"/>
      <c r="L254" s="17"/>
      <c r="M254" s="17"/>
    </row>
    <row r="255" spans="9:13" x14ac:dyDescent="0.25">
      <c r="I255" s="17"/>
      <c r="J255" s="17"/>
      <c r="K255" s="17"/>
      <c r="L255" s="17"/>
      <c r="M255" s="17"/>
    </row>
    <row r="256" spans="9:13" x14ac:dyDescent="0.25">
      <c r="I256" s="17"/>
      <c r="J256" s="17"/>
      <c r="K256" s="17"/>
      <c r="L256" s="17"/>
      <c r="M256" s="17"/>
    </row>
    <row r="257" spans="9:13" x14ac:dyDescent="0.25">
      <c r="I257" s="17"/>
      <c r="J257" s="17"/>
      <c r="K257" s="17"/>
      <c r="L257" s="17"/>
      <c r="M257" s="17"/>
    </row>
    <row r="258" spans="9:13" x14ac:dyDescent="0.25">
      <c r="I258" s="17"/>
      <c r="J258" s="17"/>
      <c r="K258" s="17"/>
      <c r="L258" s="17"/>
      <c r="M258" s="17"/>
    </row>
    <row r="259" spans="9:13" x14ac:dyDescent="0.25">
      <c r="I259" s="17"/>
      <c r="J259" s="17"/>
      <c r="K259" s="17"/>
      <c r="L259" s="17"/>
      <c r="M259" s="17"/>
    </row>
    <row r="260" spans="9:13" x14ac:dyDescent="0.25">
      <c r="I260" s="17"/>
      <c r="J260" s="17"/>
      <c r="K260" s="17"/>
      <c r="L260" s="17"/>
      <c r="M260" s="17"/>
    </row>
    <row r="261" spans="9:13" x14ac:dyDescent="0.25">
      <c r="I261" s="17"/>
      <c r="J261" s="17"/>
      <c r="K261" s="17"/>
      <c r="L261" s="17"/>
      <c r="M261" s="17"/>
    </row>
    <row r="262" spans="9:13" x14ac:dyDescent="0.25">
      <c r="I262" s="17"/>
      <c r="J262" s="17"/>
      <c r="K262" s="17"/>
      <c r="L262" s="17"/>
      <c r="M262" s="17"/>
    </row>
    <row r="263" spans="9:13" x14ac:dyDescent="0.25">
      <c r="I263" s="17"/>
      <c r="J263" s="17"/>
      <c r="K263" s="17"/>
      <c r="L263" s="17"/>
      <c r="M263" s="17"/>
    </row>
    <row r="264" spans="9:13" x14ac:dyDescent="0.25">
      <c r="I264" s="17"/>
      <c r="J264" s="17"/>
      <c r="K264" s="17"/>
      <c r="L264" s="17"/>
      <c r="M264" s="17"/>
    </row>
    <row r="265" spans="9:13" x14ac:dyDescent="0.25">
      <c r="I265" s="17"/>
      <c r="J265" s="17"/>
      <c r="K265" s="17"/>
      <c r="L265" s="17"/>
      <c r="M265" s="17"/>
    </row>
    <row r="266" spans="9:13" x14ac:dyDescent="0.25">
      <c r="I266" s="17"/>
      <c r="J266" s="17"/>
      <c r="K266" s="17"/>
      <c r="L266" s="17"/>
      <c r="M266" s="17"/>
    </row>
    <row r="267" spans="9:13" x14ac:dyDescent="0.25">
      <c r="I267" s="17"/>
      <c r="J267" s="17"/>
      <c r="K267" s="17"/>
      <c r="L267" s="17"/>
      <c r="M267" s="17"/>
    </row>
    <row r="268" spans="9:13" x14ac:dyDescent="0.25">
      <c r="I268" s="17"/>
      <c r="J268" s="17"/>
      <c r="K268" s="17"/>
      <c r="L268" s="17"/>
      <c r="M268" s="17"/>
    </row>
    <row r="269" spans="9:13" x14ac:dyDescent="0.25">
      <c r="I269" s="17"/>
      <c r="J269" s="17"/>
      <c r="K269" s="17"/>
      <c r="L269" s="17"/>
      <c r="M269" s="17"/>
    </row>
    <row r="270" spans="9:13" x14ac:dyDescent="0.25">
      <c r="I270" s="17"/>
      <c r="J270" s="17"/>
      <c r="K270" s="17"/>
      <c r="L270" s="17"/>
      <c r="M270" s="17"/>
    </row>
    <row r="271" spans="9:13" x14ac:dyDescent="0.25">
      <c r="I271" s="17"/>
      <c r="J271" s="17"/>
      <c r="K271" s="17"/>
      <c r="L271" s="17"/>
      <c r="M271" s="17"/>
    </row>
    <row r="272" spans="9:13" x14ac:dyDescent="0.25">
      <c r="I272" s="17"/>
      <c r="J272" s="17"/>
      <c r="K272" s="17"/>
      <c r="L272" s="17"/>
      <c r="M272" s="17"/>
    </row>
    <row r="273" spans="9:13" x14ac:dyDescent="0.25">
      <c r="I273" s="17"/>
      <c r="J273" s="17"/>
      <c r="K273" s="17"/>
      <c r="L273" s="17"/>
      <c r="M273" s="17"/>
    </row>
    <row r="274" spans="9:13" x14ac:dyDescent="0.25">
      <c r="I274" s="17"/>
      <c r="J274" s="17"/>
      <c r="K274" s="17"/>
      <c r="L274" s="17"/>
      <c r="M274" s="17"/>
    </row>
    <row r="275" spans="9:13" x14ac:dyDescent="0.25">
      <c r="I275" s="17"/>
      <c r="J275" s="17"/>
      <c r="K275" s="17"/>
      <c r="L275" s="17"/>
      <c r="M275" s="17"/>
    </row>
    <row r="276" spans="9:13" x14ac:dyDescent="0.25">
      <c r="I276" s="17"/>
      <c r="J276" s="17"/>
      <c r="K276" s="17"/>
      <c r="L276" s="17"/>
      <c r="M276" s="17"/>
    </row>
    <row r="277" spans="9:13" x14ac:dyDescent="0.25">
      <c r="I277" s="17"/>
      <c r="J277" s="17"/>
      <c r="K277" s="17"/>
      <c r="L277" s="17"/>
      <c r="M277" s="17"/>
    </row>
    <row r="278" spans="9:13" x14ac:dyDescent="0.25">
      <c r="I278" s="17"/>
      <c r="J278" s="17"/>
      <c r="K278" s="17"/>
      <c r="L278" s="17"/>
      <c r="M278" s="17"/>
    </row>
    <row r="279" spans="9:13" x14ac:dyDescent="0.25">
      <c r="I279" s="17"/>
      <c r="J279" s="17"/>
      <c r="K279" s="17"/>
      <c r="L279" s="17"/>
      <c r="M279" s="17"/>
    </row>
    <row r="280" spans="9:13" x14ac:dyDescent="0.25">
      <c r="I280" s="17"/>
      <c r="J280" s="17"/>
      <c r="K280" s="17"/>
      <c r="L280" s="17"/>
      <c r="M280" s="17"/>
    </row>
    <row r="281" spans="9:13" x14ac:dyDescent="0.25">
      <c r="I281" s="17"/>
      <c r="J281" s="17"/>
      <c r="K281" s="17"/>
      <c r="L281" s="17"/>
      <c r="M281" s="17"/>
    </row>
    <row r="282" spans="9:13" x14ac:dyDescent="0.25">
      <c r="I282" s="17"/>
      <c r="J282" s="17"/>
      <c r="K282" s="17"/>
      <c r="L282" s="17"/>
      <c r="M282" s="17"/>
    </row>
    <row r="283" spans="9:13" x14ac:dyDescent="0.25">
      <c r="I283" s="17"/>
      <c r="J283" s="17"/>
      <c r="K283" s="17"/>
      <c r="L283" s="17"/>
      <c r="M283" s="17"/>
    </row>
    <row r="284" spans="9:13" x14ac:dyDescent="0.25">
      <c r="I284" s="17"/>
      <c r="J284" s="17"/>
      <c r="K284" s="17"/>
      <c r="L284" s="17"/>
      <c r="M284" s="17"/>
    </row>
    <row r="285" spans="9:13" x14ac:dyDescent="0.25">
      <c r="I285" s="17"/>
      <c r="J285" s="17"/>
      <c r="K285" s="17"/>
      <c r="L285" s="17"/>
      <c r="M285" s="17"/>
    </row>
    <row r="286" spans="9:13" x14ac:dyDescent="0.25">
      <c r="I286" s="17"/>
      <c r="J286" s="17"/>
      <c r="K286" s="17"/>
      <c r="L286" s="17"/>
      <c r="M286" s="17"/>
    </row>
    <row r="287" spans="9:13" x14ac:dyDescent="0.25">
      <c r="I287" s="17"/>
      <c r="J287" s="17"/>
      <c r="K287" s="17"/>
      <c r="L287" s="17"/>
      <c r="M287" s="17"/>
    </row>
    <row r="288" spans="9:13" x14ac:dyDescent="0.25">
      <c r="I288" s="17"/>
      <c r="J288" s="17"/>
      <c r="K288" s="17"/>
      <c r="L288" s="17"/>
      <c r="M288" s="17"/>
    </row>
    <row r="289" spans="9:13" x14ac:dyDescent="0.25">
      <c r="I289" s="17"/>
      <c r="J289" s="17"/>
      <c r="K289" s="17"/>
      <c r="L289" s="17"/>
      <c r="M289" s="17"/>
    </row>
    <row r="290" spans="9:13" x14ac:dyDescent="0.25">
      <c r="I290" s="17"/>
      <c r="J290" s="17"/>
      <c r="K290" s="17"/>
      <c r="L290" s="17"/>
      <c r="M290" s="17"/>
    </row>
    <row r="291" spans="9:13" x14ac:dyDescent="0.25">
      <c r="I291" s="17"/>
      <c r="J291" s="17"/>
      <c r="K291" s="17"/>
      <c r="L291" s="17"/>
      <c r="M291" s="17"/>
    </row>
    <row r="292" spans="9:13" x14ac:dyDescent="0.25">
      <c r="I292" s="17"/>
      <c r="J292" s="17"/>
      <c r="K292" s="17"/>
      <c r="L292" s="17"/>
      <c r="M292" s="17"/>
    </row>
    <row r="293" spans="9:13" x14ac:dyDescent="0.25">
      <c r="I293" s="17"/>
      <c r="J293" s="17"/>
      <c r="K293" s="17"/>
      <c r="L293" s="17"/>
      <c r="M293" s="17"/>
    </row>
    <row r="294" spans="9:13" x14ac:dyDescent="0.25">
      <c r="I294" s="17"/>
      <c r="J294" s="17"/>
      <c r="K294" s="17"/>
      <c r="L294" s="17"/>
      <c r="M294" s="17"/>
    </row>
    <row r="295" spans="9:13" x14ac:dyDescent="0.25">
      <c r="I295" s="17"/>
      <c r="J295" s="17"/>
      <c r="K295" s="17"/>
      <c r="L295" s="17"/>
      <c r="M295" s="17"/>
    </row>
    <row r="296" spans="9:13" x14ac:dyDescent="0.25">
      <c r="I296" s="17"/>
      <c r="J296" s="17"/>
      <c r="K296" s="17"/>
      <c r="L296" s="17"/>
      <c r="M296" s="17"/>
    </row>
    <row r="297" spans="9:13" x14ac:dyDescent="0.25">
      <c r="I297" s="17"/>
      <c r="J297" s="17"/>
      <c r="K297" s="17"/>
      <c r="L297" s="17"/>
      <c r="M297" s="17"/>
    </row>
    <row r="298" spans="9:13" x14ac:dyDescent="0.25">
      <c r="I298" s="17"/>
      <c r="J298" s="17"/>
      <c r="K298" s="17"/>
      <c r="L298" s="17"/>
      <c r="M298" s="17"/>
    </row>
    <row r="299" spans="9:13" x14ac:dyDescent="0.25">
      <c r="I299" s="17"/>
      <c r="J299" s="17"/>
      <c r="K299" s="17"/>
      <c r="L299" s="17"/>
      <c r="M299" s="17"/>
    </row>
    <row r="300" spans="9:13" x14ac:dyDescent="0.25">
      <c r="I300" s="17"/>
      <c r="J300" s="17"/>
      <c r="K300" s="17"/>
      <c r="L300" s="17"/>
      <c r="M300" s="17"/>
    </row>
    <row r="301" spans="9:13" x14ac:dyDescent="0.25">
      <c r="I301" s="17"/>
      <c r="J301" s="17"/>
      <c r="K301" s="17"/>
      <c r="L301" s="17"/>
      <c r="M301" s="17"/>
    </row>
    <row r="302" spans="9:13" x14ac:dyDescent="0.25">
      <c r="I302" s="17"/>
      <c r="J302" s="17"/>
      <c r="K302" s="17"/>
      <c r="L302" s="17"/>
      <c r="M302" s="17"/>
    </row>
    <row r="303" spans="9:13" x14ac:dyDescent="0.25">
      <c r="I303" s="17"/>
      <c r="J303" s="17"/>
      <c r="K303" s="17"/>
      <c r="L303" s="17"/>
      <c r="M303" s="17"/>
    </row>
    <row r="304" spans="9:13" x14ac:dyDescent="0.25">
      <c r="I304" s="17"/>
      <c r="J304" s="17"/>
      <c r="K304" s="17"/>
      <c r="L304" s="17"/>
      <c r="M304" s="17"/>
    </row>
    <row r="305" spans="9:13" x14ac:dyDescent="0.25">
      <c r="I305" s="17"/>
      <c r="J305" s="17"/>
      <c r="K305" s="17"/>
      <c r="L305" s="17"/>
      <c r="M305" s="17"/>
    </row>
    <row r="306" spans="9:13" x14ac:dyDescent="0.25">
      <c r="I306" s="17"/>
      <c r="J306" s="17"/>
      <c r="K306" s="17"/>
      <c r="L306" s="17"/>
      <c r="M306" s="17"/>
    </row>
    <row r="307" spans="9:13" x14ac:dyDescent="0.25">
      <c r="I307" s="17"/>
      <c r="J307" s="17"/>
      <c r="K307" s="17"/>
      <c r="L307" s="17"/>
      <c r="M307" s="17"/>
    </row>
    <row r="308" spans="9:13" x14ac:dyDescent="0.25">
      <c r="I308" s="17"/>
      <c r="J308" s="17"/>
      <c r="K308" s="17"/>
      <c r="L308" s="17"/>
      <c r="M308" s="17"/>
    </row>
    <row r="309" spans="9:13" x14ac:dyDescent="0.25">
      <c r="I309" s="17"/>
      <c r="J309" s="17"/>
      <c r="K309" s="17"/>
      <c r="L309" s="17"/>
      <c r="M309" s="17"/>
    </row>
    <row r="310" spans="9:13" x14ac:dyDescent="0.25">
      <c r="I310" s="17"/>
      <c r="J310" s="17"/>
      <c r="K310" s="17"/>
      <c r="L310" s="17"/>
      <c r="M310" s="17"/>
    </row>
    <row r="311" spans="9:13" x14ac:dyDescent="0.25">
      <c r="I311" s="17"/>
      <c r="J311" s="17"/>
      <c r="K311" s="17"/>
      <c r="L311" s="17"/>
      <c r="M311" s="17"/>
    </row>
    <row r="312" spans="9:13" x14ac:dyDescent="0.25">
      <c r="I312" s="17"/>
      <c r="J312" s="17"/>
      <c r="K312" s="17"/>
      <c r="L312" s="17"/>
      <c r="M312" s="17"/>
    </row>
    <row r="313" spans="9:13" x14ac:dyDescent="0.25">
      <c r="I313" s="17"/>
      <c r="J313" s="17"/>
      <c r="K313" s="17"/>
      <c r="L313" s="17"/>
      <c r="M313" s="17"/>
    </row>
    <row r="314" spans="9:13" x14ac:dyDescent="0.25">
      <c r="I314" s="17"/>
      <c r="J314" s="17"/>
      <c r="K314" s="17"/>
      <c r="L314" s="17"/>
      <c r="M314" s="17"/>
    </row>
    <row r="315" spans="9:13" x14ac:dyDescent="0.25">
      <c r="I315" s="17"/>
      <c r="J315" s="17"/>
      <c r="K315" s="17"/>
      <c r="L315" s="17"/>
      <c r="M315" s="17"/>
    </row>
    <row r="316" spans="9:13" x14ac:dyDescent="0.25">
      <c r="I316" s="17"/>
      <c r="J316" s="17"/>
      <c r="K316" s="17"/>
      <c r="L316" s="17"/>
      <c r="M316" s="17"/>
    </row>
    <row r="317" spans="9:13" x14ac:dyDescent="0.25">
      <c r="I317" s="17"/>
      <c r="J317" s="17"/>
      <c r="K317" s="17"/>
      <c r="L317" s="17"/>
      <c r="M317" s="17"/>
    </row>
    <row r="318" spans="9:13" x14ac:dyDescent="0.25">
      <c r="I318" s="17"/>
      <c r="J318" s="17"/>
      <c r="K318" s="17"/>
      <c r="L318" s="17"/>
      <c r="M318" s="17"/>
    </row>
    <row r="319" spans="9:13" x14ac:dyDescent="0.25">
      <c r="I319" s="17"/>
      <c r="J319" s="17"/>
      <c r="K319" s="17"/>
      <c r="L319" s="17"/>
      <c r="M319" s="17"/>
    </row>
    <row r="320" spans="9:13" x14ac:dyDescent="0.25">
      <c r="I320" s="17"/>
      <c r="J320" s="17"/>
      <c r="K320" s="17"/>
      <c r="L320" s="17"/>
      <c r="M320" s="17"/>
    </row>
    <row r="321" spans="9:13" x14ac:dyDescent="0.25">
      <c r="I321" s="17"/>
      <c r="J321" s="17"/>
      <c r="K321" s="17"/>
      <c r="L321" s="17"/>
      <c r="M321" s="17"/>
    </row>
    <row r="322" spans="9:13" x14ac:dyDescent="0.25">
      <c r="I322" s="17"/>
      <c r="J322" s="17"/>
      <c r="K322" s="17"/>
      <c r="L322" s="17"/>
      <c r="M322" s="17"/>
    </row>
    <row r="323" spans="9:13" x14ac:dyDescent="0.25">
      <c r="I323" s="17"/>
      <c r="J323" s="17"/>
      <c r="K323" s="17"/>
      <c r="L323" s="17"/>
      <c r="M323" s="17"/>
    </row>
    <row r="324" spans="9:13" x14ac:dyDescent="0.25">
      <c r="I324" s="17"/>
      <c r="J324" s="17"/>
      <c r="K324" s="17"/>
      <c r="L324" s="17"/>
      <c r="M324" s="17"/>
    </row>
    <row r="325" spans="9:13" x14ac:dyDescent="0.25">
      <c r="I325" s="17"/>
      <c r="J325" s="17"/>
      <c r="K325" s="17"/>
      <c r="L325" s="17"/>
      <c r="M325" s="17"/>
    </row>
    <row r="326" spans="9:13" x14ac:dyDescent="0.25">
      <c r="I326" s="17"/>
      <c r="J326" s="17"/>
      <c r="K326" s="17"/>
      <c r="L326" s="17"/>
      <c r="M326" s="17"/>
    </row>
    <row r="327" spans="9:13" x14ac:dyDescent="0.25">
      <c r="I327" s="17"/>
      <c r="J327" s="17"/>
      <c r="K327" s="17"/>
      <c r="L327" s="17"/>
      <c r="M327" s="17"/>
    </row>
    <row r="328" spans="9:13" x14ac:dyDescent="0.25">
      <c r="I328" s="17"/>
      <c r="J328" s="17"/>
      <c r="K328" s="17"/>
      <c r="L328" s="17"/>
      <c r="M328" s="17"/>
    </row>
    <row r="329" spans="9:13" x14ac:dyDescent="0.25">
      <c r="I329" s="17"/>
      <c r="J329" s="17"/>
      <c r="K329" s="17"/>
      <c r="L329" s="17"/>
      <c r="M329" s="17"/>
    </row>
    <row r="330" spans="9:13" x14ac:dyDescent="0.25">
      <c r="I330" s="17"/>
      <c r="J330" s="17"/>
      <c r="K330" s="17"/>
      <c r="L330" s="17"/>
      <c r="M330" s="17"/>
    </row>
    <row r="331" spans="9:13" x14ac:dyDescent="0.25">
      <c r="I331" s="17"/>
      <c r="J331" s="17"/>
      <c r="K331" s="17"/>
      <c r="L331" s="17"/>
      <c r="M331" s="17"/>
    </row>
    <row r="332" spans="9:13" x14ac:dyDescent="0.25">
      <c r="I332" s="17"/>
      <c r="J332" s="17"/>
      <c r="K332" s="17"/>
      <c r="L332" s="17"/>
      <c r="M332" s="17"/>
    </row>
    <row r="333" spans="9:13" x14ac:dyDescent="0.25">
      <c r="I333" s="17"/>
      <c r="J333" s="17"/>
      <c r="K333" s="17"/>
      <c r="L333" s="17"/>
      <c r="M333" s="17"/>
    </row>
    <row r="334" spans="9:13" x14ac:dyDescent="0.25">
      <c r="I334" s="17"/>
      <c r="J334" s="17"/>
      <c r="K334" s="17"/>
      <c r="L334" s="17"/>
      <c r="M334" s="17"/>
    </row>
    <row r="335" spans="9:13" x14ac:dyDescent="0.25">
      <c r="I335" s="17"/>
      <c r="J335" s="17"/>
      <c r="K335" s="17"/>
      <c r="L335" s="17"/>
      <c r="M335" s="17"/>
    </row>
    <row r="336" spans="9:13" x14ac:dyDescent="0.25">
      <c r="I336" s="17"/>
      <c r="J336" s="17"/>
      <c r="K336" s="17"/>
      <c r="L336" s="17"/>
      <c r="M336" s="17"/>
    </row>
    <row r="337" spans="9:13" x14ac:dyDescent="0.25">
      <c r="I337" s="17"/>
      <c r="J337" s="17"/>
      <c r="K337" s="17"/>
      <c r="L337" s="17"/>
      <c r="M337" s="17"/>
    </row>
    <row r="338" spans="9:13" x14ac:dyDescent="0.25">
      <c r="I338" s="17"/>
      <c r="J338" s="17"/>
      <c r="K338" s="17"/>
      <c r="L338" s="17"/>
      <c r="M338" s="17"/>
    </row>
    <row r="339" spans="9:13" x14ac:dyDescent="0.25">
      <c r="I339" s="17"/>
      <c r="J339" s="17"/>
      <c r="K339" s="17"/>
      <c r="L339" s="17"/>
      <c r="M339" s="17"/>
    </row>
    <row r="340" spans="9:13" x14ac:dyDescent="0.25">
      <c r="I340" s="17"/>
      <c r="J340" s="17"/>
      <c r="K340" s="17"/>
      <c r="L340" s="17"/>
      <c r="M340" s="17"/>
    </row>
    <row r="341" spans="9:13" x14ac:dyDescent="0.25">
      <c r="I341" s="17"/>
      <c r="J341" s="17"/>
      <c r="K341" s="17"/>
      <c r="L341" s="17"/>
      <c r="M341" s="17"/>
    </row>
    <row r="342" spans="9:13" x14ac:dyDescent="0.25">
      <c r="I342" s="17"/>
      <c r="J342" s="17"/>
      <c r="K342" s="17"/>
      <c r="L342" s="17"/>
      <c r="M342" s="17"/>
    </row>
    <row r="343" spans="9:13" x14ac:dyDescent="0.25">
      <c r="I343" s="17"/>
      <c r="J343" s="17"/>
      <c r="K343" s="17"/>
      <c r="L343" s="17"/>
      <c r="M343" s="17"/>
    </row>
    <row r="344" spans="9:13" x14ac:dyDescent="0.25">
      <c r="I344" s="17"/>
      <c r="J344" s="17"/>
      <c r="K344" s="17"/>
      <c r="L344" s="17"/>
      <c r="M344" s="17"/>
    </row>
    <row r="345" spans="9:13" x14ac:dyDescent="0.25">
      <c r="I345" s="17"/>
      <c r="J345" s="17"/>
      <c r="K345" s="17"/>
      <c r="L345" s="17"/>
      <c r="M345" s="17"/>
    </row>
    <row r="346" spans="9:13" x14ac:dyDescent="0.25">
      <c r="I346" s="17"/>
      <c r="J346" s="17"/>
      <c r="K346" s="17"/>
      <c r="L346" s="17"/>
      <c r="M346" s="17"/>
    </row>
    <row r="347" spans="9:13" x14ac:dyDescent="0.25">
      <c r="I347" s="17"/>
      <c r="J347" s="17"/>
      <c r="K347" s="17"/>
      <c r="L347" s="17"/>
      <c r="M347" s="17"/>
    </row>
    <row r="348" spans="9:13" x14ac:dyDescent="0.25">
      <c r="I348" s="17"/>
      <c r="J348" s="17"/>
      <c r="K348" s="17"/>
      <c r="L348" s="17"/>
      <c r="M348" s="17"/>
    </row>
    <row r="349" spans="9:13" x14ac:dyDescent="0.25">
      <c r="I349" s="17"/>
      <c r="J349" s="17"/>
      <c r="K349" s="17"/>
      <c r="L349" s="17"/>
      <c r="M349" s="17"/>
    </row>
    <row r="350" spans="9:13" x14ac:dyDescent="0.25">
      <c r="I350" s="17"/>
      <c r="J350" s="17"/>
      <c r="K350" s="17"/>
      <c r="L350" s="17"/>
      <c r="M350" s="17"/>
    </row>
    <row r="351" spans="9:13" x14ac:dyDescent="0.25">
      <c r="I351" s="17"/>
      <c r="J351" s="17"/>
      <c r="K351" s="17"/>
      <c r="L351" s="17"/>
      <c r="M351" s="17"/>
    </row>
    <row r="352" spans="9:13" x14ac:dyDescent="0.25">
      <c r="I352" s="17"/>
      <c r="J352" s="17"/>
      <c r="K352" s="17"/>
      <c r="L352" s="17"/>
      <c r="M352" s="17"/>
    </row>
    <row r="353" spans="9:13" x14ac:dyDescent="0.25">
      <c r="I353" s="17"/>
      <c r="J353" s="17"/>
      <c r="K353" s="17"/>
      <c r="L353" s="17"/>
      <c r="M353" s="17"/>
    </row>
    <row r="354" spans="9:13" x14ac:dyDescent="0.25">
      <c r="I354" s="17"/>
      <c r="J354" s="17"/>
      <c r="K354" s="17"/>
      <c r="L354" s="17"/>
      <c r="M354" s="17"/>
    </row>
    <row r="355" spans="9:13" x14ac:dyDescent="0.25">
      <c r="I355" s="17"/>
      <c r="J355" s="17"/>
      <c r="K355" s="17"/>
      <c r="L355" s="17"/>
      <c r="M355" s="17"/>
    </row>
    <row r="356" spans="9:13" x14ac:dyDescent="0.25">
      <c r="I356" s="17"/>
      <c r="J356" s="17"/>
      <c r="K356" s="17"/>
      <c r="L356" s="17"/>
      <c r="M356" s="17"/>
    </row>
    <row r="357" spans="9:13" x14ac:dyDescent="0.25">
      <c r="I357" s="17"/>
      <c r="J357" s="17"/>
      <c r="K357" s="17"/>
      <c r="L357" s="17"/>
      <c r="M357" s="17"/>
    </row>
    <row r="358" spans="9:13" x14ac:dyDescent="0.25">
      <c r="I358" s="17"/>
      <c r="J358" s="17"/>
      <c r="K358" s="17"/>
      <c r="L358" s="17"/>
      <c r="M358" s="17"/>
    </row>
    <row r="359" spans="9:13" x14ac:dyDescent="0.25">
      <c r="I359" s="17"/>
      <c r="J359" s="17"/>
      <c r="K359" s="17"/>
      <c r="L359" s="17"/>
      <c r="M359" s="17"/>
    </row>
    <row r="360" spans="9:13" x14ac:dyDescent="0.25">
      <c r="I360" s="17"/>
      <c r="J360" s="17"/>
      <c r="K360" s="17"/>
      <c r="L360" s="17"/>
      <c r="M360" s="17"/>
    </row>
    <row r="361" spans="9:13" x14ac:dyDescent="0.25">
      <c r="I361" s="17"/>
      <c r="J361" s="17"/>
      <c r="K361" s="17"/>
      <c r="L361" s="17"/>
      <c r="M361" s="17"/>
    </row>
    <row r="362" spans="9:13" x14ac:dyDescent="0.25">
      <c r="I362" s="17"/>
      <c r="J362" s="17"/>
      <c r="K362" s="17"/>
      <c r="L362" s="17"/>
      <c r="M362" s="17"/>
    </row>
    <row r="363" spans="9:13" x14ac:dyDescent="0.25">
      <c r="I363" s="17"/>
      <c r="J363" s="17"/>
      <c r="K363" s="17"/>
      <c r="L363" s="17"/>
      <c r="M363" s="17"/>
    </row>
    <row r="364" spans="9:13" x14ac:dyDescent="0.25">
      <c r="I364" s="17"/>
      <c r="J364" s="17"/>
      <c r="K364" s="17"/>
      <c r="L364" s="17"/>
      <c r="M364" s="17"/>
    </row>
    <row r="365" spans="9:13" x14ac:dyDescent="0.25">
      <c r="I365" s="17"/>
      <c r="J365" s="17"/>
      <c r="K365" s="17"/>
      <c r="L365" s="17"/>
      <c r="M365" s="17"/>
    </row>
    <row r="366" spans="9:13" x14ac:dyDescent="0.25">
      <c r="I366" s="17"/>
      <c r="J366" s="17"/>
      <c r="K366" s="17"/>
      <c r="L366" s="17"/>
      <c r="M366" s="17"/>
    </row>
    <row r="367" spans="9:13" x14ac:dyDescent="0.25">
      <c r="I367" s="17"/>
      <c r="J367" s="17"/>
      <c r="K367" s="17"/>
      <c r="L367" s="17"/>
      <c r="M367" s="17"/>
    </row>
    <row r="368" spans="9:13" x14ac:dyDescent="0.25">
      <c r="I368" s="17"/>
      <c r="J368" s="17"/>
      <c r="K368" s="17"/>
      <c r="L368" s="17"/>
      <c r="M368" s="17"/>
    </row>
    <row r="369" spans="9:13" x14ac:dyDescent="0.25">
      <c r="I369" s="17"/>
      <c r="J369" s="17"/>
      <c r="K369" s="17"/>
      <c r="L369" s="17"/>
      <c r="M369" s="17"/>
    </row>
    <row r="370" spans="9:13" x14ac:dyDescent="0.25">
      <c r="I370" s="17"/>
      <c r="J370" s="17"/>
      <c r="K370" s="17"/>
      <c r="L370" s="17"/>
      <c r="M370" s="17"/>
    </row>
    <row r="371" spans="9:13" x14ac:dyDescent="0.25">
      <c r="I371" s="17"/>
      <c r="J371" s="17"/>
      <c r="K371" s="17"/>
      <c r="L371" s="17"/>
      <c r="M371" s="17"/>
    </row>
    <row r="372" spans="9:13" x14ac:dyDescent="0.25">
      <c r="I372" s="17"/>
      <c r="J372" s="17"/>
      <c r="K372" s="17"/>
      <c r="L372" s="17"/>
      <c r="M372" s="17"/>
    </row>
    <row r="373" spans="9:13" x14ac:dyDescent="0.25">
      <c r="I373" s="17"/>
      <c r="J373" s="17"/>
      <c r="K373" s="17"/>
      <c r="L373" s="17"/>
      <c r="M373" s="17"/>
    </row>
    <row r="374" spans="9:13" x14ac:dyDescent="0.25">
      <c r="I374" s="17"/>
      <c r="J374" s="17"/>
      <c r="K374" s="17"/>
      <c r="L374" s="17"/>
      <c r="M374" s="17"/>
    </row>
    <row r="375" spans="9:13" x14ac:dyDescent="0.25">
      <c r="I375" s="17"/>
      <c r="J375" s="17"/>
      <c r="K375" s="17"/>
      <c r="L375" s="17"/>
      <c r="M375" s="17"/>
    </row>
    <row r="376" spans="9:13" x14ac:dyDescent="0.25">
      <c r="I376" s="17"/>
      <c r="J376" s="17"/>
      <c r="K376" s="17"/>
      <c r="L376" s="17"/>
      <c r="M376" s="17"/>
    </row>
    <row r="377" spans="9:13" x14ac:dyDescent="0.25">
      <c r="I377" s="17"/>
      <c r="J377" s="17"/>
      <c r="K377" s="17"/>
      <c r="L377" s="17"/>
      <c r="M377" s="17"/>
    </row>
    <row r="378" spans="9:13" x14ac:dyDescent="0.25">
      <c r="I378" s="17"/>
      <c r="J378" s="17"/>
      <c r="K378" s="17"/>
      <c r="L378" s="17"/>
      <c r="M378" s="17"/>
    </row>
    <row r="379" spans="9:13" x14ac:dyDescent="0.25">
      <c r="I379" s="17"/>
      <c r="J379" s="17"/>
      <c r="K379" s="17"/>
      <c r="L379" s="17"/>
      <c r="M379" s="17"/>
    </row>
    <row r="380" spans="9:13" x14ac:dyDescent="0.25">
      <c r="I380" s="17"/>
      <c r="J380" s="17"/>
      <c r="K380" s="17"/>
      <c r="L380" s="17"/>
      <c r="M380" s="17"/>
    </row>
    <row r="381" spans="9:13" x14ac:dyDescent="0.25">
      <c r="I381" s="17"/>
      <c r="J381" s="17"/>
      <c r="K381" s="17"/>
      <c r="L381" s="17"/>
      <c r="M381" s="17"/>
    </row>
    <row r="382" spans="9:13" x14ac:dyDescent="0.25">
      <c r="I382" s="17"/>
      <c r="J382" s="17"/>
      <c r="K382" s="17"/>
      <c r="L382" s="17"/>
      <c r="M382" s="17"/>
    </row>
    <row r="383" spans="9:13" x14ac:dyDescent="0.25">
      <c r="I383" s="17"/>
      <c r="J383" s="17"/>
      <c r="K383" s="17"/>
      <c r="L383" s="17"/>
      <c r="M383" s="17"/>
    </row>
    <row r="384" spans="9:13" x14ac:dyDescent="0.25">
      <c r="I384" s="17"/>
      <c r="J384" s="17"/>
      <c r="K384" s="17"/>
      <c r="L384" s="17"/>
      <c r="M384" s="17"/>
    </row>
    <row r="385" spans="9:13" x14ac:dyDescent="0.25">
      <c r="I385" s="17"/>
      <c r="J385" s="17"/>
      <c r="K385" s="17"/>
      <c r="L385" s="17"/>
      <c r="M385" s="17"/>
    </row>
    <row r="386" spans="9:13" x14ac:dyDescent="0.25">
      <c r="I386" s="17"/>
      <c r="J386" s="17"/>
      <c r="K386" s="17"/>
      <c r="L386" s="17"/>
      <c r="M386" s="17"/>
    </row>
    <row r="387" spans="9:13" x14ac:dyDescent="0.25">
      <c r="I387" s="17"/>
      <c r="J387" s="17"/>
      <c r="K387" s="17"/>
      <c r="L387" s="17"/>
      <c r="M387" s="17"/>
    </row>
    <row r="388" spans="9:13" x14ac:dyDescent="0.25">
      <c r="I388" s="17"/>
      <c r="J388" s="17"/>
      <c r="K388" s="17"/>
      <c r="L388" s="17"/>
      <c r="M388" s="17"/>
    </row>
    <row r="389" spans="9:13" x14ac:dyDescent="0.25">
      <c r="I389" s="17"/>
      <c r="J389" s="17"/>
      <c r="K389" s="17"/>
      <c r="L389" s="17"/>
      <c r="M389" s="17"/>
    </row>
    <row r="390" spans="9:13" x14ac:dyDescent="0.25">
      <c r="I390" s="17"/>
      <c r="J390" s="17"/>
      <c r="K390" s="17"/>
      <c r="L390" s="17"/>
      <c r="M390" s="17"/>
    </row>
    <row r="391" spans="9:13" x14ac:dyDescent="0.25">
      <c r="I391" s="17"/>
      <c r="J391" s="17"/>
      <c r="K391" s="17"/>
      <c r="L391" s="17"/>
      <c r="M391" s="17"/>
    </row>
    <row r="392" spans="9:13" x14ac:dyDescent="0.25">
      <c r="I392" s="17"/>
      <c r="J392" s="17"/>
      <c r="K392" s="17"/>
      <c r="L392" s="17"/>
      <c r="M392" s="17"/>
    </row>
    <row r="393" spans="9:13" x14ac:dyDescent="0.25">
      <c r="I393" s="17"/>
      <c r="J393" s="17"/>
      <c r="K393" s="17"/>
      <c r="L393" s="17"/>
      <c r="M393" s="17"/>
    </row>
    <row r="394" spans="9:13" x14ac:dyDescent="0.25">
      <c r="I394" s="17"/>
      <c r="J394" s="17"/>
      <c r="K394" s="17"/>
      <c r="L394" s="17"/>
      <c r="M394" s="17"/>
    </row>
    <row r="395" spans="9:13" x14ac:dyDescent="0.25">
      <c r="I395" s="17"/>
      <c r="J395" s="17"/>
      <c r="K395" s="17"/>
      <c r="L395" s="17"/>
      <c r="M395" s="17"/>
    </row>
    <row r="396" spans="9:13" x14ac:dyDescent="0.25">
      <c r="I396" s="17"/>
      <c r="J396" s="17"/>
      <c r="K396" s="17"/>
      <c r="L396" s="17"/>
      <c r="M396" s="17"/>
    </row>
    <row r="397" spans="9:13" x14ac:dyDescent="0.25">
      <c r="I397" s="17"/>
      <c r="J397" s="17"/>
      <c r="K397" s="17"/>
      <c r="L397" s="17"/>
      <c r="M397" s="17"/>
    </row>
    <row r="398" spans="9:13" x14ac:dyDescent="0.25">
      <c r="I398" s="17"/>
      <c r="J398" s="17"/>
      <c r="K398" s="17"/>
      <c r="L398" s="17"/>
      <c r="M398" s="17"/>
    </row>
    <row r="399" spans="9:13" x14ac:dyDescent="0.25">
      <c r="I399" s="17"/>
      <c r="J399" s="17"/>
      <c r="K399" s="17"/>
      <c r="L399" s="17"/>
      <c r="M399" s="17"/>
    </row>
    <row r="400" spans="9:13" x14ac:dyDescent="0.25">
      <c r="I400" s="17"/>
      <c r="J400" s="17"/>
      <c r="K400" s="17"/>
      <c r="L400" s="17"/>
      <c r="M400" s="17"/>
    </row>
    <row r="401" spans="9:13" x14ac:dyDescent="0.25">
      <c r="I401" s="17"/>
      <c r="J401" s="17"/>
      <c r="K401" s="17"/>
      <c r="L401" s="17"/>
      <c r="M401" s="17"/>
    </row>
    <row r="402" spans="9:13" x14ac:dyDescent="0.25">
      <c r="I402" s="17"/>
      <c r="J402" s="17"/>
      <c r="K402" s="17"/>
      <c r="L402" s="17"/>
      <c r="M402" s="17"/>
    </row>
    <row r="403" spans="9:13" x14ac:dyDescent="0.25">
      <c r="I403" s="17"/>
      <c r="J403" s="17"/>
      <c r="K403" s="17"/>
      <c r="L403" s="17"/>
      <c r="M403" s="17"/>
    </row>
    <row r="404" spans="9:13" x14ac:dyDescent="0.25">
      <c r="I404" s="17"/>
      <c r="J404" s="17"/>
      <c r="K404" s="17"/>
      <c r="L404" s="17"/>
      <c r="M404" s="17"/>
    </row>
    <row r="405" spans="9:13" x14ac:dyDescent="0.25">
      <c r="I405" s="17"/>
      <c r="J405" s="17"/>
      <c r="K405" s="17"/>
      <c r="L405" s="17"/>
      <c r="M405" s="17"/>
    </row>
    <row r="406" spans="9:13" x14ac:dyDescent="0.25">
      <c r="I406" s="17"/>
      <c r="J406" s="17"/>
      <c r="K406" s="17"/>
      <c r="L406" s="17"/>
      <c r="M406" s="17"/>
    </row>
    <row r="407" spans="9:13" x14ac:dyDescent="0.25">
      <c r="I407" s="17"/>
      <c r="J407" s="17"/>
      <c r="K407" s="17"/>
      <c r="L407" s="17"/>
      <c r="M407" s="17"/>
    </row>
    <row r="408" spans="9:13" x14ac:dyDescent="0.25">
      <c r="I408" s="17"/>
      <c r="J408" s="17"/>
      <c r="K408" s="17"/>
      <c r="L408" s="17"/>
      <c r="M408" s="17"/>
    </row>
    <row r="409" spans="9:13" x14ac:dyDescent="0.25">
      <c r="I409" s="17"/>
      <c r="J409" s="17"/>
      <c r="K409" s="17"/>
      <c r="L409" s="17"/>
      <c r="M409" s="17"/>
    </row>
    <row r="410" spans="9:13" x14ac:dyDescent="0.25">
      <c r="I410" s="17"/>
      <c r="J410" s="17"/>
      <c r="K410" s="17"/>
      <c r="L410" s="17"/>
      <c r="M410" s="17"/>
    </row>
    <row r="411" spans="9:13" x14ac:dyDescent="0.25">
      <c r="I411" s="17"/>
      <c r="J411" s="17"/>
      <c r="K411" s="17"/>
      <c r="L411" s="17"/>
      <c r="M411" s="17"/>
    </row>
    <row r="412" spans="9:13" x14ac:dyDescent="0.25">
      <c r="I412" s="17"/>
      <c r="J412" s="17"/>
      <c r="K412" s="17"/>
      <c r="L412" s="17"/>
      <c r="M412" s="17"/>
    </row>
    <row r="413" spans="9:13" x14ac:dyDescent="0.25">
      <c r="I413" s="17"/>
      <c r="J413" s="17"/>
      <c r="K413" s="17"/>
      <c r="L413" s="17"/>
      <c r="M413" s="17"/>
    </row>
    <row r="414" spans="9:13" x14ac:dyDescent="0.25">
      <c r="I414" s="17"/>
      <c r="J414" s="17"/>
      <c r="K414" s="17"/>
      <c r="L414" s="17"/>
      <c r="M414" s="17"/>
    </row>
    <row r="415" spans="9:13" x14ac:dyDescent="0.25">
      <c r="I415" s="17"/>
      <c r="J415" s="17"/>
      <c r="K415" s="17"/>
      <c r="L415" s="17"/>
      <c r="M415" s="17"/>
    </row>
    <row r="416" spans="9:13" x14ac:dyDescent="0.25">
      <c r="I416" s="17"/>
      <c r="J416" s="17"/>
      <c r="K416" s="17"/>
      <c r="L416" s="17"/>
      <c r="M416" s="17"/>
    </row>
    <row r="417" spans="9:13" x14ac:dyDescent="0.25">
      <c r="I417" s="17"/>
      <c r="J417" s="17"/>
      <c r="K417" s="17"/>
      <c r="L417" s="17"/>
      <c r="M417" s="17"/>
    </row>
    <row r="418" spans="9:13" x14ac:dyDescent="0.25">
      <c r="I418" s="17"/>
      <c r="J418" s="17"/>
      <c r="K418" s="17"/>
      <c r="L418" s="17"/>
      <c r="M418" s="17"/>
    </row>
    <row r="419" spans="9:13" x14ac:dyDescent="0.25">
      <c r="I419" s="17"/>
      <c r="J419" s="17"/>
      <c r="K419" s="17"/>
      <c r="L419" s="17"/>
      <c r="M419" s="17"/>
    </row>
    <row r="420" spans="9:13" x14ac:dyDescent="0.25">
      <c r="I420" s="17"/>
      <c r="J420" s="17"/>
      <c r="K420" s="17"/>
      <c r="L420" s="17"/>
      <c r="M420" s="17"/>
    </row>
    <row r="421" spans="9:13" x14ac:dyDescent="0.25">
      <c r="I421" s="17"/>
      <c r="J421" s="17"/>
      <c r="K421" s="17"/>
      <c r="L421" s="17"/>
      <c r="M421" s="17"/>
    </row>
    <row r="422" spans="9:13" x14ac:dyDescent="0.25">
      <c r="I422" s="17"/>
      <c r="J422" s="17"/>
      <c r="K422" s="17"/>
      <c r="L422" s="17"/>
      <c r="M422" s="17"/>
    </row>
    <row r="423" spans="9:13" x14ac:dyDescent="0.25">
      <c r="I423" s="17"/>
      <c r="J423" s="17"/>
      <c r="K423" s="17"/>
      <c r="L423" s="17"/>
      <c r="M423" s="17"/>
    </row>
    <row r="424" spans="9:13" x14ac:dyDescent="0.25">
      <c r="I424" s="17"/>
      <c r="J424" s="17"/>
      <c r="K424" s="17"/>
      <c r="L424" s="17"/>
      <c r="M424" s="17"/>
    </row>
    <row r="425" spans="9:13" x14ac:dyDescent="0.25">
      <c r="I425" s="17"/>
      <c r="J425" s="17"/>
      <c r="K425" s="17"/>
      <c r="L425" s="17"/>
      <c r="M425" s="17"/>
    </row>
    <row r="426" spans="9:13" x14ac:dyDescent="0.25">
      <c r="I426" s="17"/>
      <c r="J426" s="17"/>
      <c r="K426" s="17"/>
      <c r="L426" s="17"/>
      <c r="M426" s="17"/>
    </row>
    <row r="480" spans="2:7" ht="37.5" x14ac:dyDescent="0.25">
      <c r="B480" s="4">
        <v>42736</v>
      </c>
      <c r="C480" s="200" t="s">
        <v>683</v>
      </c>
      <c r="D480" s="200" t="s">
        <v>686</v>
      </c>
      <c r="G480" s="5" t="s">
        <v>692</v>
      </c>
    </row>
    <row r="481" spans="2:7" x14ac:dyDescent="0.25">
      <c r="B481" s="4">
        <v>42767</v>
      </c>
      <c r="C481" s="200" t="s">
        <v>682</v>
      </c>
      <c r="D481" s="200" t="s">
        <v>687</v>
      </c>
      <c r="G481" s="5" t="s">
        <v>693</v>
      </c>
    </row>
    <row r="482" spans="2:7" ht="37.5" x14ac:dyDescent="0.25">
      <c r="B482" s="4">
        <v>42795</v>
      </c>
      <c r="C482" s="200" t="s">
        <v>614</v>
      </c>
      <c r="D482" s="200" t="s">
        <v>688</v>
      </c>
    </row>
    <row r="483" spans="2:7" x14ac:dyDescent="0.25">
      <c r="B483" s="4">
        <v>42826</v>
      </c>
      <c r="C483" s="200" t="s">
        <v>681</v>
      </c>
      <c r="D483" s="200" t="s">
        <v>689</v>
      </c>
    </row>
    <row r="484" spans="2:7" x14ac:dyDescent="0.25">
      <c r="B484" s="4">
        <v>42856</v>
      </c>
      <c r="C484" s="200" t="s">
        <v>684</v>
      </c>
      <c r="D484" s="200" t="s">
        <v>690</v>
      </c>
    </row>
    <row r="485" spans="2:7" x14ac:dyDescent="0.25">
      <c r="B485" s="4">
        <v>42887</v>
      </c>
      <c r="C485" s="200"/>
      <c r="D485" s="200" t="s">
        <v>674</v>
      </c>
    </row>
    <row r="486" spans="2:7" x14ac:dyDescent="0.25">
      <c r="B486" s="4">
        <v>42917</v>
      </c>
      <c r="C486" s="200"/>
      <c r="D486" s="200"/>
    </row>
    <row r="487" spans="2:7" x14ac:dyDescent="0.25">
      <c r="B487" s="4">
        <v>42948</v>
      </c>
      <c r="C487" s="200"/>
      <c r="D487" s="200"/>
    </row>
    <row r="488" spans="2:7" x14ac:dyDescent="0.25">
      <c r="B488" s="4">
        <v>42979</v>
      </c>
      <c r="C488" s="200"/>
      <c r="D488" s="200"/>
    </row>
    <row r="489" spans="2:7" x14ac:dyDescent="0.25">
      <c r="B489" s="4">
        <v>43009</v>
      </c>
      <c r="C489" s="200"/>
      <c r="D489" s="200"/>
    </row>
    <row r="490" spans="2:7" x14ac:dyDescent="0.25">
      <c r="B490" s="4">
        <v>43040</v>
      </c>
      <c r="C490" s="200"/>
      <c r="D490" s="200"/>
    </row>
    <row r="491" spans="2:7" x14ac:dyDescent="0.25">
      <c r="B491" s="4">
        <v>43070</v>
      </c>
      <c r="C491" s="200"/>
      <c r="D491" s="200"/>
    </row>
    <row r="492" spans="2:7" x14ac:dyDescent="0.25">
      <c r="B492" s="4"/>
      <c r="C492" s="200"/>
      <c r="D492" s="200"/>
    </row>
  </sheetData>
  <autoFilter ref="A3:M3"/>
  <mergeCells count="2">
    <mergeCell ref="A2:M2"/>
    <mergeCell ref="A1:M1"/>
  </mergeCells>
  <dataValidations count="30">
    <dataValidation type="list" allowBlank="1" showInputMessage="1" showErrorMessage="1" sqref="E425:F677">
      <formula1>#REF!</formula1>
    </dataValidation>
    <dataValidation type="list" allowBlank="1" showInputMessage="1" showErrorMessage="1" sqref="E73:F424 C73:D284">
      <formula1>#REF!</formula1>
    </dataValidation>
    <dataValidation type="list" allowBlank="1" showInputMessage="1" showErrorMessage="1" sqref="E56:E72">
      <formula1>$B$480:$B$491</formula1>
    </dataValidation>
    <dataValidation type="decimal" operator="lessThan" allowBlank="1" showInputMessage="1" showErrorMessage="1" errorTitle="Введите число" sqref="I4:M34 I35:L55 M35:M49 M55 M52:M53 I56:M426">
      <formula1>500000</formula1>
    </dataValidation>
    <dataValidation type="list" allowBlank="1" showInputMessage="1" showErrorMessage="1" sqref="C56:C72">
      <formula1>$C$480:$C$484</formula1>
    </dataValidation>
    <dataValidation type="list" allowBlank="1" showInputMessage="1" showErrorMessage="1" sqref="D59:D72">
      <formula1>$D$480:$D$485</formula1>
    </dataValidation>
    <dataValidation type="list" allowBlank="1" showInputMessage="1" showErrorMessage="1" sqref="F56:F72">
      <formula1>$G$480:$G$481</formula1>
    </dataValidation>
    <dataValidation type="list" allowBlank="1" showInputMessage="1" showErrorMessage="1" sqref="D4:D28 D56:D58">
      <formula1>$D$457:$D$462</formula1>
    </dataValidation>
    <dataValidation type="list" allowBlank="1" showInputMessage="1" showErrorMessage="1" sqref="C20:C22">
      <formula1>$C$447:$C$449</formula1>
    </dataValidation>
    <dataValidation type="list" allowBlank="1" showInputMessage="1" showErrorMessage="1" sqref="E20">
      <formula1>$B$479:$B$502</formula1>
    </dataValidation>
    <dataValidation type="list" allowBlank="1" showInputMessage="1" showErrorMessage="1" sqref="E22">
      <formula1>$B$493:$B$516</formula1>
    </dataValidation>
    <dataValidation type="list" allowBlank="1" showInputMessage="1" showErrorMessage="1" sqref="E21">
      <formula1>$B$498:$B$521</formula1>
    </dataValidation>
    <dataValidation type="list" allowBlank="1" showInputMessage="1" showErrorMessage="1" sqref="F4:F19 F23:F28">
      <formula1>$G$457:$G$458</formula1>
    </dataValidation>
    <dataValidation type="list" allowBlank="1" showInputMessage="1" showErrorMessage="1" sqref="C4:C19 C23:C28">
      <formula1>$C$457:$C$461</formula1>
    </dataValidation>
    <dataValidation type="list" allowBlank="1" showInputMessage="1" showErrorMessage="1" sqref="E4:E19 E23:E28">
      <formula1>$B$457:$B$468</formula1>
    </dataValidation>
    <dataValidation type="list" allowBlank="1" showInputMessage="1" showErrorMessage="1" sqref="C30:C32">
      <formula1>$C$425:$C$427</formula1>
    </dataValidation>
    <dataValidation type="list" allowBlank="1" showInputMessage="1" showErrorMessage="1" sqref="E30">
      <formula1>$B$457:$B$480</formula1>
    </dataValidation>
    <dataValidation type="list" allowBlank="1" showInputMessage="1" showErrorMessage="1" sqref="E32 E29">
      <formula1>$B$471:$B$494</formula1>
    </dataValidation>
    <dataValidation type="list" allowBlank="1" showInputMessage="1" showErrorMessage="1" sqref="E31">
      <formula1>$B$476:$B$499</formula1>
    </dataValidation>
    <dataValidation type="list" allowBlank="1" showInputMessage="1" showErrorMessage="1" sqref="D29:D32">
      <formula1>$D$435:$D$440</formula1>
    </dataValidation>
    <dataValidation type="list" allowBlank="1" showInputMessage="1" showErrorMessage="1" sqref="F29">
      <formula1>$G$435:$G$436</formula1>
    </dataValidation>
    <dataValidation type="list" allowBlank="1" showInputMessage="1" showErrorMessage="1" sqref="C29">
      <formula1>$C$435:$C$439</formula1>
    </dataValidation>
    <dataValidation type="list" allowBlank="1" showInputMessage="1" showErrorMessage="1" sqref="F33:F34">
      <formula1>$G$478:$G$479</formula1>
    </dataValidation>
    <dataValidation type="list" allowBlank="1" showInputMessage="1" showErrorMessage="1" sqref="D33:D34">
      <formula1>$D$478:$D$483</formula1>
    </dataValidation>
    <dataValidation type="list" allowBlank="1" showInputMessage="1" showErrorMessage="1" sqref="C33:C34">
      <formula1>$C$478:$C$482</formula1>
    </dataValidation>
    <dataValidation type="list" allowBlank="1" showInputMessage="1" showErrorMessage="1" sqref="E33:E34">
      <formula1>$B$478:$B$489</formula1>
    </dataValidation>
    <dataValidation type="list" allowBlank="1" showInputMessage="1" showErrorMessage="1" sqref="F35:F55">
      <formula1>$G$474:$G$475</formula1>
    </dataValidation>
    <dataValidation type="list" allowBlank="1" showInputMessage="1" showErrorMessage="1" sqref="D55 D35:D53">
      <formula1>$D$474:$D$479</formula1>
    </dataValidation>
    <dataValidation type="list" allowBlank="1" showInputMessage="1" showErrorMessage="1" sqref="C35:C55">
      <formula1>$C$474:$C$478</formula1>
    </dataValidation>
    <dataValidation type="list" allowBlank="1" showInputMessage="1" showErrorMessage="1" sqref="E35:E49">
      <formula1>$B$474:$B$485</formula1>
    </dataValidation>
  </dataValidations>
  <pageMargins left="0" right="0" top="0" bottom="0" header="0" footer="0"/>
  <pageSetup paperSize="9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0"/>
  <sheetViews>
    <sheetView view="pageBreakPreview" zoomScale="85" zoomScaleNormal="100" zoomScaleSheetLayoutView="85" workbookViewId="0">
      <selection activeCell="D10" sqref="D10"/>
    </sheetView>
  </sheetViews>
  <sheetFormatPr defaultRowHeight="18.75" x14ac:dyDescent="0.25"/>
  <cols>
    <col min="1" max="1" width="37.85546875" style="7" bestFit="1" customWidth="1"/>
    <col min="2" max="2" width="23.140625" style="7" bestFit="1" customWidth="1"/>
    <col min="3" max="3" width="27.28515625" style="20" customWidth="1"/>
    <col min="4" max="4" width="24.85546875" style="20" customWidth="1"/>
    <col min="5" max="5" width="25.5703125" style="20" customWidth="1"/>
    <col min="6" max="16384" width="9.140625" style="6"/>
  </cols>
  <sheetData>
    <row r="1" spans="1:8" ht="19.5" thickBot="1" x14ac:dyDescent="0.3">
      <c r="A1" s="251" t="s">
        <v>75</v>
      </c>
      <c r="B1" s="252"/>
      <c r="C1" s="252"/>
      <c r="D1" s="252"/>
      <c r="E1" s="252"/>
    </row>
    <row r="2" spans="1:8" s="16" customFormat="1" ht="38.25" thickBot="1" x14ac:dyDescent="0.3">
      <c r="A2" s="52" t="s">
        <v>0</v>
      </c>
      <c r="B2" s="15" t="s">
        <v>400</v>
      </c>
      <c r="C2" s="21" t="s">
        <v>1</v>
      </c>
      <c r="D2" s="21" t="s">
        <v>2</v>
      </c>
      <c r="E2" s="21" t="s">
        <v>3</v>
      </c>
    </row>
    <row r="3" spans="1:8" ht="31.5" x14ac:dyDescent="0.25">
      <c r="A3" s="92" t="s">
        <v>755</v>
      </c>
      <c r="B3" s="94" t="s">
        <v>763</v>
      </c>
      <c r="C3" s="191" t="s">
        <v>5</v>
      </c>
      <c r="D3" s="191" t="s">
        <v>49</v>
      </c>
      <c r="E3" s="191" t="s">
        <v>5</v>
      </c>
    </row>
    <row r="4" spans="1:8" ht="31.5" x14ac:dyDescent="0.25">
      <c r="A4" s="92" t="s">
        <v>755</v>
      </c>
      <c r="B4" s="96" t="s">
        <v>767</v>
      </c>
      <c r="C4" s="191" t="s">
        <v>6</v>
      </c>
      <c r="D4" s="191" t="s">
        <v>399</v>
      </c>
      <c r="E4" s="191" t="s">
        <v>70</v>
      </c>
    </row>
    <row r="5" spans="1:8" ht="31.5" x14ac:dyDescent="0.25">
      <c r="A5" s="92" t="s">
        <v>755</v>
      </c>
      <c r="B5" s="95" t="s">
        <v>764</v>
      </c>
      <c r="C5" s="191" t="s">
        <v>5</v>
      </c>
      <c r="D5" s="191" t="s">
        <v>47</v>
      </c>
      <c r="E5" s="191" t="s">
        <v>70</v>
      </c>
    </row>
    <row r="6" spans="1:8" ht="31.5" x14ac:dyDescent="0.25">
      <c r="A6" s="92" t="s">
        <v>755</v>
      </c>
      <c r="B6" s="95" t="s">
        <v>1965</v>
      </c>
      <c r="C6" s="191" t="s">
        <v>6</v>
      </c>
      <c r="D6" s="191" t="s">
        <v>399</v>
      </c>
      <c r="E6" s="191" t="s">
        <v>70</v>
      </c>
    </row>
    <row r="7" spans="1:8" ht="31.5" x14ac:dyDescent="0.25">
      <c r="A7" s="92" t="s">
        <v>755</v>
      </c>
      <c r="B7" s="95" t="s">
        <v>765</v>
      </c>
      <c r="C7" s="191" t="s">
        <v>5</v>
      </c>
      <c r="D7" s="191" t="s">
        <v>54</v>
      </c>
      <c r="E7" s="191" t="s">
        <v>5</v>
      </c>
    </row>
    <row r="8" spans="1:8" ht="31.5" x14ac:dyDescent="0.25">
      <c r="A8" s="92" t="s">
        <v>755</v>
      </c>
      <c r="B8" s="95" t="s">
        <v>1966</v>
      </c>
      <c r="C8" s="191" t="s">
        <v>5</v>
      </c>
      <c r="D8" s="191" t="s">
        <v>60</v>
      </c>
      <c r="E8" s="191" t="s">
        <v>5</v>
      </c>
    </row>
    <row r="9" spans="1:8" ht="31.5" x14ac:dyDescent="0.25">
      <c r="A9" s="92" t="s">
        <v>755</v>
      </c>
      <c r="B9" s="95" t="s">
        <v>766</v>
      </c>
      <c r="C9" s="191" t="s">
        <v>5</v>
      </c>
      <c r="D9" s="191" t="s">
        <v>54</v>
      </c>
      <c r="E9" s="191" t="s">
        <v>70</v>
      </c>
    </row>
    <row r="10" spans="1:8" ht="31.5" x14ac:dyDescent="0.25">
      <c r="A10" s="92" t="s">
        <v>755</v>
      </c>
      <c r="B10" s="93" t="s">
        <v>756</v>
      </c>
      <c r="C10" s="192" t="s">
        <v>4</v>
      </c>
      <c r="D10" s="192" t="s">
        <v>37</v>
      </c>
      <c r="E10" s="192" t="s">
        <v>4</v>
      </c>
    </row>
    <row r="11" spans="1:8" ht="31.5" x14ac:dyDescent="0.25">
      <c r="A11" s="92" t="s">
        <v>755</v>
      </c>
      <c r="B11" s="93" t="s">
        <v>757</v>
      </c>
      <c r="C11" s="192" t="s">
        <v>5</v>
      </c>
      <c r="D11" s="192" t="s">
        <v>60</v>
      </c>
      <c r="E11" s="192" t="s">
        <v>5</v>
      </c>
    </row>
    <row r="12" spans="1:8" ht="31.5" x14ac:dyDescent="0.25">
      <c r="A12" s="92" t="s">
        <v>755</v>
      </c>
      <c r="B12" s="93" t="s">
        <v>758</v>
      </c>
      <c r="C12" s="192" t="s">
        <v>5</v>
      </c>
      <c r="D12" s="192" t="s">
        <v>60</v>
      </c>
      <c r="E12" s="192" t="s">
        <v>5</v>
      </c>
    </row>
    <row r="13" spans="1:8" ht="31.5" x14ac:dyDescent="0.25">
      <c r="A13" s="92" t="s">
        <v>755</v>
      </c>
      <c r="B13" s="93" t="s">
        <v>759</v>
      </c>
      <c r="C13" s="192" t="s">
        <v>5</v>
      </c>
      <c r="D13" s="192" t="s">
        <v>60</v>
      </c>
      <c r="E13" s="192" t="s">
        <v>5</v>
      </c>
    </row>
    <row r="14" spans="1:8" ht="31.5" x14ac:dyDescent="0.25">
      <c r="A14" s="92" t="s">
        <v>755</v>
      </c>
      <c r="B14" s="93" t="s">
        <v>760</v>
      </c>
      <c r="C14" s="192" t="s">
        <v>761</v>
      </c>
      <c r="D14" s="192" t="s">
        <v>60</v>
      </c>
      <c r="E14" s="192" t="s">
        <v>5</v>
      </c>
    </row>
    <row r="15" spans="1:8" ht="31.5" x14ac:dyDescent="0.25">
      <c r="A15" s="92" t="s">
        <v>755</v>
      </c>
      <c r="B15" s="93" t="s">
        <v>762</v>
      </c>
      <c r="C15" s="192" t="s">
        <v>5</v>
      </c>
      <c r="D15" s="192" t="s">
        <v>60</v>
      </c>
      <c r="E15" s="192" t="s">
        <v>70</v>
      </c>
      <c r="H15" s="75"/>
    </row>
    <row r="16" spans="1:8" ht="31.5" x14ac:dyDescent="0.25">
      <c r="A16" s="112" t="s">
        <v>1957</v>
      </c>
      <c r="B16" s="113" t="s">
        <v>921</v>
      </c>
      <c r="C16" s="193" t="s">
        <v>5</v>
      </c>
      <c r="D16" s="193" t="s">
        <v>46</v>
      </c>
      <c r="E16" s="193" t="s">
        <v>5</v>
      </c>
    </row>
    <row r="17" spans="1:5" ht="31.5" x14ac:dyDescent="0.25">
      <c r="A17" s="112" t="s">
        <v>1957</v>
      </c>
      <c r="B17" s="113" t="s">
        <v>922</v>
      </c>
      <c r="C17" s="193" t="s">
        <v>5</v>
      </c>
      <c r="D17" s="193" t="s">
        <v>58</v>
      </c>
      <c r="E17" s="193" t="s">
        <v>5</v>
      </c>
    </row>
    <row r="18" spans="1:5" ht="31.5" x14ac:dyDescent="0.25">
      <c r="A18" s="112" t="s">
        <v>1957</v>
      </c>
      <c r="B18" s="113" t="s">
        <v>923</v>
      </c>
      <c r="C18" s="193" t="s">
        <v>5</v>
      </c>
      <c r="D18" s="193" t="s">
        <v>61</v>
      </c>
      <c r="E18" s="193" t="s">
        <v>70</v>
      </c>
    </row>
    <row r="19" spans="1:5" ht="31.5" x14ac:dyDescent="0.25">
      <c r="A19" s="112" t="s">
        <v>1957</v>
      </c>
      <c r="B19" s="113" t="s">
        <v>924</v>
      </c>
      <c r="C19" s="193" t="s">
        <v>5</v>
      </c>
      <c r="D19" s="193" t="s">
        <v>57</v>
      </c>
      <c r="E19" s="193" t="s">
        <v>70</v>
      </c>
    </row>
    <row r="20" spans="1:5" ht="31.5" x14ac:dyDescent="0.25">
      <c r="A20" s="112" t="s">
        <v>1957</v>
      </c>
      <c r="B20" s="113" t="s">
        <v>925</v>
      </c>
      <c r="C20" s="193" t="s">
        <v>5</v>
      </c>
      <c r="D20" s="193" t="s">
        <v>49</v>
      </c>
      <c r="E20" s="193" t="s">
        <v>5</v>
      </c>
    </row>
    <row r="21" spans="1:5" ht="31.5" x14ac:dyDescent="0.25">
      <c r="A21" s="112" t="s">
        <v>1957</v>
      </c>
      <c r="B21" s="113" t="s">
        <v>926</v>
      </c>
      <c r="C21" s="193" t="s">
        <v>5</v>
      </c>
      <c r="D21" s="193" t="s">
        <v>61</v>
      </c>
      <c r="E21" s="193" t="s">
        <v>5</v>
      </c>
    </row>
    <row r="22" spans="1:5" ht="47.25" x14ac:dyDescent="0.25">
      <c r="A22" s="112" t="s">
        <v>1957</v>
      </c>
      <c r="B22" s="113" t="s">
        <v>927</v>
      </c>
      <c r="C22" s="193" t="s">
        <v>6</v>
      </c>
      <c r="D22" s="193" t="s">
        <v>399</v>
      </c>
      <c r="E22" s="193" t="s">
        <v>70</v>
      </c>
    </row>
    <row r="23" spans="1:5" ht="31.5" x14ac:dyDescent="0.25">
      <c r="A23" s="112" t="s">
        <v>1957</v>
      </c>
      <c r="B23" s="113" t="s">
        <v>928</v>
      </c>
      <c r="C23" s="193" t="s">
        <v>5</v>
      </c>
      <c r="D23" s="193" t="s">
        <v>57</v>
      </c>
      <c r="E23" s="193" t="s">
        <v>70</v>
      </c>
    </row>
    <row r="24" spans="1:5" ht="31.5" x14ac:dyDescent="0.25">
      <c r="A24" s="112" t="s">
        <v>1957</v>
      </c>
      <c r="B24" s="113" t="s">
        <v>929</v>
      </c>
      <c r="C24" s="193" t="s">
        <v>5</v>
      </c>
      <c r="D24" s="193" t="s">
        <v>58</v>
      </c>
      <c r="E24" s="193" t="s">
        <v>5</v>
      </c>
    </row>
    <row r="25" spans="1:5" ht="47.25" x14ac:dyDescent="0.25">
      <c r="A25" s="112" t="s">
        <v>1957</v>
      </c>
      <c r="B25" s="113" t="s">
        <v>930</v>
      </c>
      <c r="C25" s="193" t="s">
        <v>5</v>
      </c>
      <c r="D25" s="193" t="s">
        <v>57</v>
      </c>
      <c r="E25" s="193" t="s">
        <v>5</v>
      </c>
    </row>
    <row r="26" spans="1:5" ht="31.5" x14ac:dyDescent="0.25">
      <c r="A26" s="112" t="s">
        <v>1957</v>
      </c>
      <c r="B26" s="113" t="s">
        <v>931</v>
      </c>
      <c r="C26" s="193" t="s">
        <v>5</v>
      </c>
      <c r="D26" s="193" t="s">
        <v>57</v>
      </c>
      <c r="E26" s="193" t="s">
        <v>70</v>
      </c>
    </row>
    <row r="27" spans="1:5" ht="31.5" x14ac:dyDescent="0.25">
      <c r="A27" s="112" t="s">
        <v>1957</v>
      </c>
      <c r="B27" s="113" t="s">
        <v>932</v>
      </c>
      <c r="C27" s="193" t="s">
        <v>5</v>
      </c>
      <c r="D27" s="193" t="s">
        <v>57</v>
      </c>
      <c r="E27" s="193" t="s">
        <v>5</v>
      </c>
    </row>
    <row r="28" spans="1:5" ht="31.5" x14ac:dyDescent="0.25">
      <c r="A28" s="112" t="s">
        <v>1957</v>
      </c>
      <c r="B28" s="113" t="s">
        <v>933</v>
      </c>
      <c r="C28" s="193" t="s">
        <v>5</v>
      </c>
      <c r="D28" s="193" t="s">
        <v>46</v>
      </c>
      <c r="E28" s="193" t="s">
        <v>5</v>
      </c>
    </row>
    <row r="29" spans="1:5" ht="31.5" x14ac:dyDescent="0.25">
      <c r="A29" s="112" t="s">
        <v>1957</v>
      </c>
      <c r="B29" s="113" t="s">
        <v>934</v>
      </c>
      <c r="C29" s="193" t="s">
        <v>4</v>
      </c>
      <c r="D29" s="193" t="s">
        <v>29</v>
      </c>
      <c r="E29" s="193" t="s">
        <v>5</v>
      </c>
    </row>
    <row r="30" spans="1:5" ht="31.5" x14ac:dyDescent="0.25">
      <c r="A30" s="112" t="s">
        <v>1957</v>
      </c>
      <c r="B30" s="113" t="s">
        <v>935</v>
      </c>
      <c r="C30" s="193" t="s">
        <v>761</v>
      </c>
      <c r="D30" s="193" t="s">
        <v>57</v>
      </c>
      <c r="E30" s="193" t="s">
        <v>5</v>
      </c>
    </row>
    <row r="31" spans="1:5" ht="31.5" x14ac:dyDescent="0.25">
      <c r="A31" s="112" t="s">
        <v>1957</v>
      </c>
      <c r="B31" s="113" t="s">
        <v>936</v>
      </c>
      <c r="C31" s="193" t="s">
        <v>5</v>
      </c>
      <c r="D31" s="193" t="s">
        <v>58</v>
      </c>
      <c r="E31" s="193" t="s">
        <v>70</v>
      </c>
    </row>
    <row r="32" spans="1:5" ht="47.25" x14ac:dyDescent="0.25">
      <c r="A32" s="112" t="s">
        <v>1957</v>
      </c>
      <c r="B32" s="113" t="s">
        <v>937</v>
      </c>
      <c r="C32" s="193" t="s">
        <v>5</v>
      </c>
      <c r="D32" s="193" t="s">
        <v>57</v>
      </c>
      <c r="E32" s="193" t="s">
        <v>5</v>
      </c>
    </row>
    <row r="33" spans="1:5" ht="31.5" x14ac:dyDescent="0.25">
      <c r="A33" s="92" t="s">
        <v>1958</v>
      </c>
      <c r="B33" s="93" t="s">
        <v>938</v>
      </c>
      <c r="C33" s="194" t="s">
        <v>5</v>
      </c>
      <c r="D33" s="194" t="s">
        <v>54</v>
      </c>
      <c r="E33" s="194" t="s">
        <v>5</v>
      </c>
    </row>
    <row r="34" spans="1:5" ht="31.5" x14ac:dyDescent="0.25">
      <c r="A34" s="92" t="s">
        <v>1958</v>
      </c>
      <c r="B34" s="93" t="s">
        <v>939</v>
      </c>
      <c r="C34" s="194" t="s">
        <v>634</v>
      </c>
      <c r="D34" s="194" t="s">
        <v>60</v>
      </c>
      <c r="E34" s="194" t="s">
        <v>5</v>
      </c>
    </row>
    <row r="35" spans="1:5" ht="31.5" x14ac:dyDescent="0.25">
      <c r="A35" s="92" t="s">
        <v>1958</v>
      </c>
      <c r="B35" s="93" t="s">
        <v>940</v>
      </c>
      <c r="C35" s="194" t="s">
        <v>4</v>
      </c>
      <c r="D35" s="194" t="s">
        <v>37</v>
      </c>
      <c r="E35" s="194" t="s">
        <v>5</v>
      </c>
    </row>
    <row r="36" spans="1:5" ht="31.5" x14ac:dyDescent="0.25">
      <c r="A36" s="92" t="s">
        <v>1958</v>
      </c>
      <c r="B36" s="93" t="s">
        <v>941</v>
      </c>
      <c r="C36" s="194" t="s">
        <v>5</v>
      </c>
      <c r="D36" s="194" t="s">
        <v>60</v>
      </c>
      <c r="E36" s="194" t="s">
        <v>5</v>
      </c>
    </row>
    <row r="37" spans="1:5" ht="31.5" x14ac:dyDescent="0.25">
      <c r="A37" s="92" t="s">
        <v>1958</v>
      </c>
      <c r="B37" s="93" t="s">
        <v>942</v>
      </c>
      <c r="C37" s="194" t="s">
        <v>5</v>
      </c>
      <c r="D37" s="194" t="s">
        <v>60</v>
      </c>
      <c r="E37" s="194" t="s">
        <v>5</v>
      </c>
    </row>
    <row r="38" spans="1:5" ht="31.5" x14ac:dyDescent="0.25">
      <c r="A38" s="92" t="s">
        <v>1958</v>
      </c>
      <c r="B38" s="93" t="s">
        <v>943</v>
      </c>
      <c r="C38" s="194" t="s">
        <v>13</v>
      </c>
      <c r="D38" s="195" t="s">
        <v>399</v>
      </c>
      <c r="E38" s="194" t="s">
        <v>70</v>
      </c>
    </row>
    <row r="39" spans="1:5" ht="31.5" x14ac:dyDescent="0.25">
      <c r="A39" s="92" t="s">
        <v>1958</v>
      </c>
      <c r="B39" s="93" t="s">
        <v>944</v>
      </c>
      <c r="C39" s="194" t="s">
        <v>5</v>
      </c>
      <c r="D39" s="194" t="s">
        <v>60</v>
      </c>
      <c r="E39" s="194" t="s">
        <v>70</v>
      </c>
    </row>
    <row r="40" spans="1:5" ht="31.5" x14ac:dyDescent="0.25">
      <c r="A40" s="92" t="s">
        <v>1958</v>
      </c>
      <c r="B40" s="93" t="s">
        <v>945</v>
      </c>
      <c r="C40" s="194" t="s">
        <v>4</v>
      </c>
      <c r="D40" s="194" t="s">
        <v>37</v>
      </c>
      <c r="E40" s="194" t="s">
        <v>4</v>
      </c>
    </row>
    <row r="41" spans="1:5" ht="31.5" x14ac:dyDescent="0.25">
      <c r="A41" s="92" t="s">
        <v>1958</v>
      </c>
      <c r="B41" s="93" t="s">
        <v>946</v>
      </c>
      <c r="C41" s="194" t="s">
        <v>4</v>
      </c>
      <c r="D41" s="194" t="s">
        <v>37</v>
      </c>
      <c r="E41" s="194" t="s">
        <v>5</v>
      </c>
    </row>
    <row r="42" spans="1:5" ht="31.5" x14ac:dyDescent="0.25">
      <c r="A42" s="92" t="s">
        <v>1958</v>
      </c>
      <c r="B42" s="93" t="s">
        <v>947</v>
      </c>
      <c r="C42" s="194" t="s">
        <v>5</v>
      </c>
      <c r="D42" s="194" t="s">
        <v>60</v>
      </c>
      <c r="E42" s="194" t="s">
        <v>5</v>
      </c>
    </row>
    <row r="43" spans="1:5" ht="31.5" x14ac:dyDescent="0.25">
      <c r="A43" s="92" t="s">
        <v>1958</v>
      </c>
      <c r="B43" s="93" t="s">
        <v>948</v>
      </c>
      <c r="C43" s="194" t="s">
        <v>4</v>
      </c>
      <c r="D43" s="194" t="s">
        <v>37</v>
      </c>
      <c r="E43" s="194" t="s">
        <v>4</v>
      </c>
    </row>
    <row r="44" spans="1:5" ht="31.5" x14ac:dyDescent="0.25">
      <c r="A44" s="92" t="s">
        <v>1958</v>
      </c>
      <c r="B44" s="93" t="s">
        <v>949</v>
      </c>
      <c r="C44" s="194" t="s">
        <v>5</v>
      </c>
      <c r="D44" s="194" t="s">
        <v>60</v>
      </c>
      <c r="E44" s="194" t="s">
        <v>70</v>
      </c>
    </row>
    <row r="45" spans="1:5" ht="31.5" x14ac:dyDescent="0.25">
      <c r="A45" s="92" t="s">
        <v>1958</v>
      </c>
      <c r="B45" s="93" t="s">
        <v>950</v>
      </c>
      <c r="C45" s="194" t="s">
        <v>5</v>
      </c>
      <c r="D45" s="194" t="s">
        <v>60</v>
      </c>
      <c r="E45" s="194" t="s">
        <v>5</v>
      </c>
    </row>
    <row r="46" spans="1:5" ht="31.5" x14ac:dyDescent="0.25">
      <c r="A46" s="92" t="s">
        <v>1958</v>
      </c>
      <c r="B46" s="93" t="s">
        <v>951</v>
      </c>
      <c r="C46" s="194" t="s">
        <v>5</v>
      </c>
      <c r="D46" s="194" t="s">
        <v>60</v>
      </c>
      <c r="E46" s="194" t="s">
        <v>70</v>
      </c>
    </row>
    <row r="47" spans="1:5" ht="31.5" x14ac:dyDescent="0.25">
      <c r="A47" s="92" t="s">
        <v>1958</v>
      </c>
      <c r="B47" s="93" t="s">
        <v>952</v>
      </c>
      <c r="C47" s="194" t="s">
        <v>5</v>
      </c>
      <c r="D47" s="194" t="s">
        <v>60</v>
      </c>
      <c r="E47" s="194" t="s">
        <v>70</v>
      </c>
    </row>
    <row r="48" spans="1:5" ht="31.5" x14ac:dyDescent="0.25">
      <c r="A48" s="92" t="s">
        <v>1958</v>
      </c>
      <c r="B48" s="93" t="s">
        <v>953</v>
      </c>
      <c r="C48" s="194" t="s">
        <v>5</v>
      </c>
      <c r="D48" s="194" t="s">
        <v>60</v>
      </c>
      <c r="E48" s="194" t="s">
        <v>5</v>
      </c>
    </row>
    <row r="49" spans="1:5" ht="31.5" x14ac:dyDescent="0.25">
      <c r="A49" s="92" t="s">
        <v>1958</v>
      </c>
      <c r="B49" s="93" t="s">
        <v>934</v>
      </c>
      <c r="C49" s="194" t="s">
        <v>4</v>
      </c>
      <c r="D49" s="194" t="s">
        <v>29</v>
      </c>
      <c r="E49" s="194" t="s">
        <v>5</v>
      </c>
    </row>
    <row r="50" spans="1:5" ht="31.5" x14ac:dyDescent="0.25">
      <c r="A50" s="92" t="s">
        <v>1958</v>
      </c>
      <c r="B50" s="93" t="s">
        <v>954</v>
      </c>
      <c r="C50" s="194" t="s">
        <v>5</v>
      </c>
      <c r="D50" s="194" t="s">
        <v>60</v>
      </c>
      <c r="E50" s="194" t="s">
        <v>5</v>
      </c>
    </row>
    <row r="51" spans="1:5" ht="31.5" x14ac:dyDescent="0.25">
      <c r="A51" s="92" t="s">
        <v>1958</v>
      </c>
      <c r="B51" s="93" t="s">
        <v>955</v>
      </c>
      <c r="C51" s="194" t="s">
        <v>5</v>
      </c>
      <c r="D51" s="194" t="s">
        <v>60</v>
      </c>
      <c r="E51" s="194" t="s">
        <v>5</v>
      </c>
    </row>
    <row r="52" spans="1:5" ht="31.5" x14ac:dyDescent="0.25">
      <c r="A52" s="92" t="s">
        <v>1958</v>
      </c>
      <c r="B52" s="101" t="s">
        <v>956</v>
      </c>
      <c r="C52" s="194" t="s">
        <v>5</v>
      </c>
      <c r="D52" s="194" t="s">
        <v>60</v>
      </c>
      <c r="E52" s="194" t="s">
        <v>5</v>
      </c>
    </row>
    <row r="53" spans="1:5" ht="31.5" x14ac:dyDescent="0.25">
      <c r="A53" s="133" t="s">
        <v>1264</v>
      </c>
      <c r="B53" s="97" t="s">
        <v>1265</v>
      </c>
      <c r="C53" s="196" t="s">
        <v>5</v>
      </c>
      <c r="D53" s="196" t="s">
        <v>60</v>
      </c>
      <c r="E53" s="196" t="s">
        <v>70</v>
      </c>
    </row>
    <row r="54" spans="1:5" ht="31.5" x14ac:dyDescent="0.25">
      <c r="A54" s="133" t="s">
        <v>1264</v>
      </c>
      <c r="B54" s="97" t="s">
        <v>938</v>
      </c>
      <c r="C54" s="196" t="s">
        <v>5</v>
      </c>
      <c r="D54" s="196" t="s">
        <v>54</v>
      </c>
      <c r="E54" s="196" t="s">
        <v>5</v>
      </c>
    </row>
    <row r="55" spans="1:5" ht="31.5" x14ac:dyDescent="0.25">
      <c r="A55" s="133" t="s">
        <v>1264</v>
      </c>
      <c r="B55" s="97" t="s">
        <v>1266</v>
      </c>
      <c r="C55" s="196" t="s">
        <v>5</v>
      </c>
      <c r="D55" s="196" t="s">
        <v>54</v>
      </c>
      <c r="E55" s="196" t="s">
        <v>5</v>
      </c>
    </row>
    <row r="56" spans="1:5" ht="31.5" x14ac:dyDescent="0.25">
      <c r="A56" s="133" t="s">
        <v>1264</v>
      </c>
      <c r="B56" s="97" t="s">
        <v>1267</v>
      </c>
      <c r="C56" s="196" t="s">
        <v>6</v>
      </c>
      <c r="D56" s="196" t="s">
        <v>399</v>
      </c>
      <c r="E56" s="196" t="s">
        <v>70</v>
      </c>
    </row>
    <row r="57" spans="1:5" ht="31.5" x14ac:dyDescent="0.25">
      <c r="A57" s="133" t="s">
        <v>1264</v>
      </c>
      <c r="B57" s="97" t="s">
        <v>1268</v>
      </c>
      <c r="C57" s="196" t="s">
        <v>5</v>
      </c>
      <c r="D57" s="196" t="s">
        <v>54</v>
      </c>
      <c r="E57" s="196" t="s">
        <v>5</v>
      </c>
    </row>
    <row r="58" spans="1:5" ht="31.5" x14ac:dyDescent="0.25">
      <c r="A58" s="133" t="s">
        <v>1264</v>
      </c>
      <c r="B58" s="97" t="s">
        <v>1269</v>
      </c>
      <c r="C58" s="196" t="s">
        <v>4</v>
      </c>
      <c r="D58" s="196" t="s">
        <v>37</v>
      </c>
      <c r="E58" s="196" t="s">
        <v>1270</v>
      </c>
    </row>
    <row r="59" spans="1:5" ht="31.5" x14ac:dyDescent="0.25">
      <c r="A59" s="133" t="s">
        <v>1264</v>
      </c>
      <c r="B59" s="97" t="s">
        <v>1271</v>
      </c>
      <c r="C59" s="196" t="s">
        <v>5</v>
      </c>
      <c r="D59" s="196" t="s">
        <v>54</v>
      </c>
      <c r="E59" s="196" t="s">
        <v>70</v>
      </c>
    </row>
    <row r="60" spans="1:5" ht="31.5" x14ac:dyDescent="0.25">
      <c r="A60" s="133" t="s">
        <v>1264</v>
      </c>
      <c r="B60" s="97" t="s">
        <v>1272</v>
      </c>
      <c r="C60" s="196" t="s">
        <v>5</v>
      </c>
      <c r="D60" s="196" t="s">
        <v>54</v>
      </c>
      <c r="E60" s="196" t="s">
        <v>70</v>
      </c>
    </row>
    <row r="61" spans="1:5" ht="31.5" x14ac:dyDescent="0.25">
      <c r="A61" s="133" t="s">
        <v>1264</v>
      </c>
      <c r="B61" s="97" t="s">
        <v>1273</v>
      </c>
      <c r="C61" s="196" t="s">
        <v>6</v>
      </c>
      <c r="D61" s="196" t="s">
        <v>399</v>
      </c>
      <c r="E61" s="196" t="s">
        <v>70</v>
      </c>
    </row>
    <row r="62" spans="1:5" ht="31.5" x14ac:dyDescent="0.25">
      <c r="A62" s="133" t="s">
        <v>1264</v>
      </c>
      <c r="B62" s="97" t="s">
        <v>1274</v>
      </c>
      <c r="C62" s="196" t="s">
        <v>5</v>
      </c>
      <c r="D62" s="196" t="s">
        <v>54</v>
      </c>
      <c r="E62" s="196" t="s">
        <v>70</v>
      </c>
    </row>
    <row r="63" spans="1:5" ht="31.5" x14ac:dyDescent="0.25">
      <c r="A63" s="133" t="s">
        <v>1264</v>
      </c>
      <c r="B63" s="97" t="s">
        <v>1275</v>
      </c>
      <c r="C63" s="196" t="s">
        <v>5</v>
      </c>
      <c r="D63" s="196" t="s">
        <v>54</v>
      </c>
      <c r="E63" s="196" t="s">
        <v>5</v>
      </c>
    </row>
    <row r="64" spans="1:5" ht="31.5" x14ac:dyDescent="0.25">
      <c r="A64" s="133" t="s">
        <v>1264</v>
      </c>
      <c r="B64" s="97" t="s">
        <v>1276</v>
      </c>
      <c r="C64" s="196" t="s">
        <v>5</v>
      </c>
      <c r="D64" s="196" t="s">
        <v>54</v>
      </c>
      <c r="E64" s="196" t="s">
        <v>5</v>
      </c>
    </row>
    <row r="65" spans="1:5" ht="31.5" x14ac:dyDescent="0.25">
      <c r="A65" s="133" t="s">
        <v>1264</v>
      </c>
      <c r="B65" s="97" t="s">
        <v>1277</v>
      </c>
      <c r="C65" s="196" t="s">
        <v>761</v>
      </c>
      <c r="D65" s="196" t="s">
        <v>60</v>
      </c>
      <c r="E65" s="196" t="s">
        <v>70</v>
      </c>
    </row>
    <row r="66" spans="1:5" ht="31.5" x14ac:dyDescent="0.25">
      <c r="A66" s="133" t="s">
        <v>1264</v>
      </c>
      <c r="B66" s="97" t="s">
        <v>1278</v>
      </c>
      <c r="C66" s="196" t="s">
        <v>1279</v>
      </c>
      <c r="D66" s="196" t="s">
        <v>60</v>
      </c>
      <c r="E66" s="196" t="s">
        <v>70</v>
      </c>
    </row>
    <row r="67" spans="1:5" ht="31.5" x14ac:dyDescent="0.25">
      <c r="A67" s="133" t="s">
        <v>1264</v>
      </c>
      <c r="B67" s="97" t="s">
        <v>1280</v>
      </c>
      <c r="C67" s="196" t="s">
        <v>4</v>
      </c>
      <c r="D67" s="196" t="s">
        <v>31</v>
      </c>
      <c r="E67" s="196" t="s">
        <v>5</v>
      </c>
    </row>
    <row r="68" spans="1:5" ht="31.5" x14ac:dyDescent="0.25">
      <c r="A68" s="133" t="s">
        <v>1264</v>
      </c>
      <c r="B68" s="97" t="s">
        <v>1281</v>
      </c>
      <c r="C68" s="196" t="s">
        <v>5</v>
      </c>
      <c r="D68" s="196" t="s">
        <v>54</v>
      </c>
      <c r="E68" s="196" t="s">
        <v>5</v>
      </c>
    </row>
    <row r="69" spans="1:5" ht="31.5" x14ac:dyDescent="0.25">
      <c r="A69" s="133" t="s">
        <v>1264</v>
      </c>
      <c r="B69" s="97" t="s">
        <v>1282</v>
      </c>
      <c r="C69" s="196" t="s">
        <v>5</v>
      </c>
      <c r="D69" s="196" t="s">
        <v>60</v>
      </c>
      <c r="E69" s="196" t="s">
        <v>5</v>
      </c>
    </row>
    <row r="70" spans="1:5" ht="31.5" x14ac:dyDescent="0.25">
      <c r="A70" s="133" t="s">
        <v>1264</v>
      </c>
      <c r="B70" s="97" t="s">
        <v>1283</v>
      </c>
      <c r="C70" s="196" t="s">
        <v>5</v>
      </c>
      <c r="D70" s="196" t="s">
        <v>58</v>
      </c>
      <c r="E70" s="196" t="s">
        <v>70</v>
      </c>
    </row>
    <row r="71" spans="1:5" ht="31.5" x14ac:dyDescent="0.25">
      <c r="A71" s="133" t="s">
        <v>1264</v>
      </c>
      <c r="B71" s="97" t="s">
        <v>1284</v>
      </c>
      <c r="C71" s="196" t="s">
        <v>5</v>
      </c>
      <c r="D71" s="196" t="s">
        <v>54</v>
      </c>
      <c r="E71" s="196" t="s">
        <v>5</v>
      </c>
    </row>
    <row r="72" spans="1:5" ht="31.5" x14ac:dyDescent="0.25">
      <c r="A72" s="133" t="s">
        <v>1264</v>
      </c>
      <c r="B72" s="97" t="s">
        <v>1285</v>
      </c>
      <c r="C72" s="196" t="s">
        <v>5</v>
      </c>
      <c r="D72" s="196" t="s">
        <v>54</v>
      </c>
      <c r="E72" s="196" t="s">
        <v>5</v>
      </c>
    </row>
    <row r="73" spans="1:5" ht="31.5" x14ac:dyDescent="0.25">
      <c r="A73" s="133" t="s">
        <v>1264</v>
      </c>
      <c r="B73" s="97" t="s">
        <v>1286</v>
      </c>
      <c r="C73" s="196" t="s">
        <v>6</v>
      </c>
      <c r="D73" s="196" t="s">
        <v>399</v>
      </c>
      <c r="E73" s="196" t="s">
        <v>70</v>
      </c>
    </row>
    <row r="74" spans="1:5" ht="31.5" x14ac:dyDescent="0.25">
      <c r="A74" s="133" t="s">
        <v>1264</v>
      </c>
      <c r="B74" s="97" t="s">
        <v>1287</v>
      </c>
      <c r="C74" s="196" t="s">
        <v>5</v>
      </c>
      <c r="D74" s="196" t="s">
        <v>54</v>
      </c>
      <c r="E74" s="196" t="s">
        <v>5</v>
      </c>
    </row>
    <row r="75" spans="1:5" ht="31.5" x14ac:dyDescent="0.25">
      <c r="A75" s="133" t="s">
        <v>1264</v>
      </c>
      <c r="B75" s="97" t="s">
        <v>1288</v>
      </c>
      <c r="C75" s="196" t="s">
        <v>5</v>
      </c>
      <c r="D75" s="196" t="s">
        <v>60</v>
      </c>
      <c r="E75" s="196" t="s">
        <v>70</v>
      </c>
    </row>
    <row r="76" spans="1:5" ht="31.5" x14ac:dyDescent="0.25">
      <c r="A76" s="134" t="s">
        <v>1959</v>
      </c>
      <c r="B76" s="101" t="s">
        <v>1541</v>
      </c>
      <c r="C76" s="197" t="s">
        <v>4</v>
      </c>
      <c r="D76" s="197" t="s">
        <v>37</v>
      </c>
      <c r="E76" s="197" t="s">
        <v>5</v>
      </c>
    </row>
    <row r="77" spans="1:5" ht="31.5" x14ac:dyDescent="0.25">
      <c r="A77" s="134" t="s">
        <v>1959</v>
      </c>
      <c r="B77" s="101" t="s">
        <v>1542</v>
      </c>
      <c r="C77" s="197" t="s">
        <v>5</v>
      </c>
      <c r="D77" s="197" t="s">
        <v>399</v>
      </c>
      <c r="E77" s="197" t="s">
        <v>70</v>
      </c>
    </row>
    <row r="78" spans="1:5" ht="31.5" x14ac:dyDescent="0.25">
      <c r="A78" s="134" t="s">
        <v>1959</v>
      </c>
      <c r="B78" s="97" t="s">
        <v>1543</v>
      </c>
      <c r="C78" s="196" t="s">
        <v>13</v>
      </c>
      <c r="D78" s="196" t="s">
        <v>399</v>
      </c>
      <c r="E78" s="196" t="s">
        <v>70</v>
      </c>
    </row>
    <row r="79" spans="1:5" ht="31.5" x14ac:dyDescent="0.25">
      <c r="A79" s="134" t="s">
        <v>1959</v>
      </c>
      <c r="B79" s="101" t="s">
        <v>1544</v>
      </c>
      <c r="C79" s="197" t="s">
        <v>6</v>
      </c>
      <c r="D79" s="197" t="s">
        <v>399</v>
      </c>
      <c r="E79" s="197" t="s">
        <v>70</v>
      </c>
    </row>
    <row r="80" spans="1:5" ht="31.5" x14ac:dyDescent="0.25">
      <c r="A80" s="134" t="s">
        <v>1959</v>
      </c>
      <c r="B80" s="97" t="s">
        <v>1545</v>
      </c>
      <c r="C80" s="196" t="s">
        <v>5</v>
      </c>
      <c r="D80" s="196" t="s">
        <v>60</v>
      </c>
      <c r="E80" s="196" t="s">
        <v>70</v>
      </c>
    </row>
    <row r="81" spans="1:5" ht="31.5" x14ac:dyDescent="0.25">
      <c r="A81" s="134" t="s">
        <v>1959</v>
      </c>
      <c r="B81" s="97" t="s">
        <v>1546</v>
      </c>
      <c r="C81" s="196" t="s">
        <v>5</v>
      </c>
      <c r="D81" s="196" t="s">
        <v>60</v>
      </c>
      <c r="E81" s="196" t="s">
        <v>5</v>
      </c>
    </row>
    <row r="82" spans="1:5" ht="31.5" x14ac:dyDescent="0.25">
      <c r="A82" s="134" t="s">
        <v>1959</v>
      </c>
      <c r="B82" s="97" t="s">
        <v>1547</v>
      </c>
      <c r="C82" s="196" t="s">
        <v>5</v>
      </c>
      <c r="D82" s="196" t="s">
        <v>60</v>
      </c>
      <c r="E82" s="196" t="s">
        <v>5</v>
      </c>
    </row>
    <row r="83" spans="1:5" ht="31.5" x14ac:dyDescent="0.25">
      <c r="A83" s="134" t="s">
        <v>1959</v>
      </c>
      <c r="B83" s="97" t="s">
        <v>1548</v>
      </c>
      <c r="C83" s="196" t="s">
        <v>13</v>
      </c>
      <c r="D83" s="196" t="s">
        <v>399</v>
      </c>
      <c r="E83" s="196" t="s">
        <v>70</v>
      </c>
    </row>
    <row r="84" spans="1:5" ht="31.5" x14ac:dyDescent="0.25">
      <c r="A84" s="134" t="s">
        <v>1959</v>
      </c>
      <c r="B84" s="97" t="s">
        <v>1549</v>
      </c>
      <c r="C84" s="196" t="s">
        <v>5</v>
      </c>
      <c r="D84" s="196" t="s">
        <v>60</v>
      </c>
      <c r="E84" s="196" t="s">
        <v>5</v>
      </c>
    </row>
    <row r="85" spans="1:5" ht="31.5" x14ac:dyDescent="0.25">
      <c r="A85" s="134" t="s">
        <v>1959</v>
      </c>
      <c r="B85" s="97" t="s">
        <v>1550</v>
      </c>
      <c r="C85" s="196" t="s">
        <v>5</v>
      </c>
      <c r="D85" s="196" t="s">
        <v>60</v>
      </c>
      <c r="E85" s="196" t="s">
        <v>70</v>
      </c>
    </row>
    <row r="86" spans="1:5" ht="31.5" x14ac:dyDescent="0.25">
      <c r="A86" s="134" t="s">
        <v>1959</v>
      </c>
      <c r="B86" s="101" t="s">
        <v>1551</v>
      </c>
      <c r="C86" s="197" t="s">
        <v>5</v>
      </c>
      <c r="D86" s="197" t="s">
        <v>60</v>
      </c>
      <c r="E86" s="197" t="s">
        <v>5</v>
      </c>
    </row>
    <row r="87" spans="1:5" ht="31.5" x14ac:dyDescent="0.25">
      <c r="A87" s="134" t="s">
        <v>1959</v>
      </c>
      <c r="B87" s="97" t="s">
        <v>1552</v>
      </c>
      <c r="C87" s="196" t="s">
        <v>5</v>
      </c>
      <c r="D87" s="196" t="s">
        <v>60</v>
      </c>
      <c r="E87" s="196" t="s">
        <v>5</v>
      </c>
    </row>
    <row r="88" spans="1:5" ht="31.5" x14ac:dyDescent="0.25">
      <c r="A88" s="134" t="s">
        <v>1959</v>
      </c>
      <c r="B88" s="97" t="s">
        <v>1553</v>
      </c>
      <c r="C88" s="196" t="s">
        <v>5</v>
      </c>
      <c r="D88" s="196" t="s">
        <v>60</v>
      </c>
      <c r="E88" s="196" t="s">
        <v>70</v>
      </c>
    </row>
    <row r="89" spans="1:5" ht="31.5" x14ac:dyDescent="0.25">
      <c r="A89" s="134" t="s">
        <v>1959</v>
      </c>
      <c r="B89" s="95" t="s">
        <v>1554</v>
      </c>
      <c r="C89" s="196" t="s">
        <v>5</v>
      </c>
      <c r="D89" s="196" t="s">
        <v>60</v>
      </c>
      <c r="E89" s="196" t="s">
        <v>70</v>
      </c>
    </row>
    <row r="90" spans="1:5" ht="31.5" x14ac:dyDescent="0.25">
      <c r="A90" s="133" t="s">
        <v>1960</v>
      </c>
      <c r="B90" s="133" t="s">
        <v>1812</v>
      </c>
      <c r="C90" s="195" t="s">
        <v>634</v>
      </c>
      <c r="D90" s="195" t="s">
        <v>60</v>
      </c>
      <c r="E90" s="195" t="s">
        <v>5</v>
      </c>
    </row>
    <row r="91" spans="1:5" ht="31.5" x14ac:dyDescent="0.25">
      <c r="A91" s="133" t="s">
        <v>1960</v>
      </c>
      <c r="B91" s="135" t="s">
        <v>1813</v>
      </c>
      <c r="C91" s="195" t="s">
        <v>5</v>
      </c>
      <c r="D91" s="195" t="s">
        <v>60</v>
      </c>
      <c r="E91" s="195" t="s">
        <v>5</v>
      </c>
    </row>
    <row r="92" spans="1:5" ht="31.5" x14ac:dyDescent="0.25">
      <c r="A92" s="133" t="s">
        <v>1960</v>
      </c>
      <c r="B92" s="135" t="s">
        <v>1814</v>
      </c>
      <c r="C92" s="195" t="s">
        <v>5</v>
      </c>
      <c r="D92" s="195" t="s">
        <v>60</v>
      </c>
      <c r="E92" s="195" t="s">
        <v>5</v>
      </c>
    </row>
    <row r="93" spans="1:5" ht="31.5" x14ac:dyDescent="0.25">
      <c r="A93" s="133" t="s">
        <v>1960</v>
      </c>
      <c r="B93" s="135" t="s">
        <v>1815</v>
      </c>
      <c r="C93" s="195" t="s">
        <v>5</v>
      </c>
      <c r="D93" s="195" t="s">
        <v>43</v>
      </c>
      <c r="E93" s="195" t="s">
        <v>70</v>
      </c>
    </row>
    <row r="94" spans="1:5" ht="31.5" x14ac:dyDescent="0.25">
      <c r="A94" s="133" t="s">
        <v>1960</v>
      </c>
      <c r="B94" s="135" t="s">
        <v>1816</v>
      </c>
      <c r="C94" s="195" t="s">
        <v>5</v>
      </c>
      <c r="D94" s="195" t="s">
        <v>60</v>
      </c>
      <c r="E94" s="195" t="s">
        <v>5</v>
      </c>
    </row>
    <row r="95" spans="1:5" ht="31.5" x14ac:dyDescent="0.25">
      <c r="A95" s="133" t="s">
        <v>1960</v>
      </c>
      <c r="B95" s="135" t="s">
        <v>1817</v>
      </c>
      <c r="C95" s="195" t="s">
        <v>5</v>
      </c>
      <c r="D95" s="195" t="s">
        <v>60</v>
      </c>
      <c r="E95" s="195" t="s">
        <v>5</v>
      </c>
    </row>
    <row r="96" spans="1:5" ht="31.5" x14ac:dyDescent="0.25">
      <c r="A96" s="133" t="s">
        <v>1960</v>
      </c>
      <c r="B96" s="135" t="s">
        <v>1818</v>
      </c>
      <c r="C96" s="195" t="s">
        <v>5</v>
      </c>
      <c r="D96" s="195" t="s">
        <v>60</v>
      </c>
      <c r="E96" s="195" t="s">
        <v>5</v>
      </c>
    </row>
    <row r="97" spans="1:5" ht="31.5" x14ac:dyDescent="0.25">
      <c r="A97" s="133" t="s">
        <v>1960</v>
      </c>
      <c r="B97" s="135" t="s">
        <v>1819</v>
      </c>
      <c r="C97" s="195" t="s">
        <v>5</v>
      </c>
      <c r="D97" s="195" t="s">
        <v>60</v>
      </c>
      <c r="E97" s="195" t="s">
        <v>5</v>
      </c>
    </row>
    <row r="98" spans="1:5" ht="31.5" x14ac:dyDescent="0.25">
      <c r="A98" s="133" t="s">
        <v>1960</v>
      </c>
      <c r="B98" s="135" t="s">
        <v>1820</v>
      </c>
      <c r="C98" s="195" t="s">
        <v>5</v>
      </c>
      <c r="D98" s="195" t="s">
        <v>43</v>
      </c>
      <c r="E98" s="195" t="s">
        <v>5</v>
      </c>
    </row>
    <row r="99" spans="1:5" ht="31.5" x14ac:dyDescent="0.25">
      <c r="A99" s="133" t="s">
        <v>1960</v>
      </c>
      <c r="B99" s="135" t="s">
        <v>1821</v>
      </c>
      <c r="C99" s="195" t="s">
        <v>5</v>
      </c>
      <c r="D99" s="195" t="s">
        <v>60</v>
      </c>
      <c r="E99" s="195" t="s">
        <v>5</v>
      </c>
    </row>
    <row r="100" spans="1:5" ht="31.5" x14ac:dyDescent="0.25">
      <c r="A100" s="133" t="s">
        <v>1960</v>
      </c>
      <c r="B100" s="135" t="s">
        <v>1822</v>
      </c>
      <c r="C100" s="195" t="s">
        <v>6</v>
      </c>
      <c r="D100" s="195" t="s">
        <v>399</v>
      </c>
      <c r="E100" s="195" t="s">
        <v>70</v>
      </c>
    </row>
    <row r="101" spans="1:5" ht="31.5" x14ac:dyDescent="0.25">
      <c r="A101" s="133" t="s">
        <v>1960</v>
      </c>
      <c r="B101" s="135" t="s">
        <v>1823</v>
      </c>
      <c r="C101" s="195" t="s">
        <v>6</v>
      </c>
      <c r="D101" s="195" t="s">
        <v>399</v>
      </c>
      <c r="E101" s="195" t="s">
        <v>70</v>
      </c>
    </row>
    <row r="102" spans="1:5" ht="31.5" x14ac:dyDescent="0.25">
      <c r="A102" s="133" t="s">
        <v>1960</v>
      </c>
      <c r="B102" s="135" t="s">
        <v>1824</v>
      </c>
      <c r="C102" s="195" t="s">
        <v>4</v>
      </c>
      <c r="D102" s="195" t="s">
        <v>37</v>
      </c>
      <c r="E102" s="195" t="s">
        <v>5</v>
      </c>
    </row>
    <row r="103" spans="1:5" ht="31.5" x14ac:dyDescent="0.25">
      <c r="A103" s="133" t="s">
        <v>1960</v>
      </c>
      <c r="B103" s="135" t="s">
        <v>1825</v>
      </c>
      <c r="C103" s="195" t="s">
        <v>4</v>
      </c>
      <c r="D103" s="195" t="s">
        <v>37</v>
      </c>
      <c r="E103" s="195" t="s">
        <v>5</v>
      </c>
    </row>
    <row r="104" spans="1:5" x14ac:dyDescent="0.25">
      <c r="C104" s="19"/>
      <c r="D104" s="19"/>
      <c r="E104" s="19"/>
    </row>
    <row r="105" spans="1:5" x14ac:dyDescent="0.25">
      <c r="C105" s="19"/>
      <c r="D105" s="19"/>
      <c r="E105" s="19"/>
    </row>
    <row r="106" spans="1:5" x14ac:dyDescent="0.25">
      <c r="C106" s="19"/>
      <c r="D106" s="19"/>
      <c r="E106" s="19"/>
    </row>
    <row r="107" spans="1:5" x14ac:dyDescent="0.25">
      <c r="C107" s="19"/>
      <c r="D107" s="19"/>
      <c r="E107" s="19"/>
    </row>
    <row r="108" spans="1:5" x14ac:dyDescent="0.25">
      <c r="C108" s="19"/>
      <c r="D108" s="19"/>
      <c r="E108" s="19"/>
    </row>
    <row r="109" spans="1:5" x14ac:dyDescent="0.25">
      <c r="C109" s="19"/>
      <c r="D109" s="19"/>
      <c r="E109" s="19"/>
    </row>
    <row r="110" spans="1:5" x14ac:dyDescent="0.25">
      <c r="C110" s="19"/>
      <c r="D110" s="19"/>
      <c r="E110" s="19"/>
    </row>
    <row r="111" spans="1:5" x14ac:dyDescent="0.25">
      <c r="C111" s="19"/>
      <c r="D111" s="19"/>
      <c r="E111" s="19"/>
    </row>
    <row r="112" spans="1:5" x14ac:dyDescent="0.25">
      <c r="C112" s="19"/>
      <c r="D112" s="19"/>
      <c r="E112" s="19"/>
    </row>
    <row r="113" spans="3:5" x14ac:dyDescent="0.25">
      <c r="C113" s="19"/>
      <c r="D113" s="19"/>
      <c r="E113" s="19"/>
    </row>
    <row r="114" spans="3:5" x14ac:dyDescent="0.25">
      <c r="C114" s="19"/>
      <c r="D114" s="19"/>
      <c r="E114" s="19"/>
    </row>
    <row r="115" spans="3:5" x14ac:dyDescent="0.25">
      <c r="C115" s="19"/>
      <c r="D115" s="19"/>
      <c r="E115" s="19"/>
    </row>
    <row r="116" spans="3:5" x14ac:dyDescent="0.25">
      <c r="C116" s="19"/>
      <c r="D116" s="19"/>
      <c r="E116" s="19"/>
    </row>
    <row r="117" spans="3:5" x14ac:dyDescent="0.25">
      <c r="C117" s="19"/>
      <c r="D117" s="19"/>
      <c r="E117" s="19"/>
    </row>
    <row r="118" spans="3:5" x14ac:dyDescent="0.25">
      <c r="C118" s="19"/>
      <c r="D118" s="19"/>
      <c r="E118" s="19"/>
    </row>
    <row r="119" spans="3:5" x14ac:dyDescent="0.25">
      <c r="C119" s="19"/>
      <c r="D119" s="19"/>
      <c r="E119" s="19"/>
    </row>
    <row r="120" spans="3:5" x14ac:dyDescent="0.25">
      <c r="C120" s="19"/>
      <c r="D120" s="19"/>
      <c r="E120" s="19"/>
    </row>
    <row r="121" spans="3:5" x14ac:dyDescent="0.25">
      <c r="C121" s="19"/>
      <c r="D121" s="19"/>
      <c r="E121" s="19"/>
    </row>
    <row r="122" spans="3:5" x14ac:dyDescent="0.25">
      <c r="C122" s="19"/>
      <c r="D122" s="19"/>
      <c r="E122" s="19"/>
    </row>
    <row r="123" spans="3:5" x14ac:dyDescent="0.25">
      <c r="C123" s="19"/>
      <c r="D123" s="19"/>
      <c r="E123" s="19"/>
    </row>
    <row r="124" spans="3:5" x14ac:dyDescent="0.25">
      <c r="C124" s="19"/>
      <c r="D124" s="19"/>
      <c r="E124" s="19"/>
    </row>
    <row r="125" spans="3:5" x14ac:dyDescent="0.25">
      <c r="C125" s="19"/>
      <c r="D125" s="19"/>
      <c r="E125" s="19"/>
    </row>
    <row r="126" spans="3:5" x14ac:dyDescent="0.25">
      <c r="C126" s="19"/>
      <c r="D126" s="19"/>
      <c r="E126" s="19"/>
    </row>
    <row r="127" spans="3:5" x14ac:dyDescent="0.25">
      <c r="C127" s="19"/>
      <c r="D127" s="19"/>
      <c r="E127" s="19"/>
    </row>
    <row r="128" spans="3:5" x14ac:dyDescent="0.25">
      <c r="C128" s="19"/>
      <c r="D128" s="19"/>
      <c r="E128" s="19"/>
    </row>
    <row r="129" spans="3:5" x14ac:dyDescent="0.25">
      <c r="C129" s="19"/>
      <c r="D129" s="19"/>
      <c r="E129" s="19"/>
    </row>
    <row r="130" spans="3:5" x14ac:dyDescent="0.25">
      <c r="C130" s="19"/>
      <c r="D130" s="19"/>
      <c r="E130" s="19"/>
    </row>
    <row r="131" spans="3:5" x14ac:dyDescent="0.25">
      <c r="C131" s="19"/>
      <c r="D131" s="19"/>
      <c r="E131" s="19"/>
    </row>
    <row r="132" spans="3:5" x14ac:dyDescent="0.25">
      <c r="C132" s="19"/>
      <c r="D132" s="19"/>
      <c r="E132" s="19"/>
    </row>
    <row r="133" spans="3:5" x14ac:dyDescent="0.25">
      <c r="C133" s="19"/>
      <c r="D133" s="19"/>
      <c r="E133" s="19"/>
    </row>
    <row r="134" spans="3:5" x14ac:dyDescent="0.25">
      <c r="C134" s="19"/>
      <c r="D134" s="19"/>
      <c r="E134" s="19"/>
    </row>
    <row r="135" spans="3:5" x14ac:dyDescent="0.25">
      <c r="C135" s="19"/>
      <c r="D135" s="19"/>
      <c r="E135" s="19"/>
    </row>
    <row r="136" spans="3:5" x14ac:dyDescent="0.25">
      <c r="C136" s="19"/>
      <c r="D136" s="19"/>
      <c r="E136" s="19"/>
    </row>
    <row r="137" spans="3:5" x14ac:dyDescent="0.25">
      <c r="C137" s="19"/>
      <c r="D137" s="19"/>
      <c r="E137" s="19"/>
    </row>
    <row r="138" spans="3:5" x14ac:dyDescent="0.25">
      <c r="C138" s="19"/>
      <c r="D138" s="19"/>
      <c r="E138" s="19"/>
    </row>
    <row r="139" spans="3:5" x14ac:dyDescent="0.25">
      <c r="C139" s="19"/>
      <c r="D139" s="19"/>
      <c r="E139" s="19"/>
    </row>
    <row r="140" spans="3:5" x14ac:dyDescent="0.25">
      <c r="C140" s="19"/>
      <c r="D140" s="19"/>
      <c r="E140" s="19"/>
    </row>
    <row r="141" spans="3:5" x14ac:dyDescent="0.25">
      <c r="C141" s="19"/>
      <c r="D141" s="19"/>
      <c r="E141" s="19"/>
    </row>
    <row r="142" spans="3:5" x14ac:dyDescent="0.25">
      <c r="C142" s="19"/>
      <c r="D142" s="19"/>
      <c r="E142" s="19"/>
    </row>
    <row r="143" spans="3:5" x14ac:dyDescent="0.25">
      <c r="C143" s="19"/>
      <c r="D143" s="19"/>
      <c r="E143" s="19"/>
    </row>
    <row r="144" spans="3:5" x14ac:dyDescent="0.25">
      <c r="C144" s="19"/>
      <c r="D144" s="19"/>
      <c r="E144" s="19"/>
    </row>
    <row r="145" spans="3:5" x14ac:dyDescent="0.25">
      <c r="C145" s="19"/>
      <c r="D145" s="19"/>
      <c r="E145" s="19"/>
    </row>
    <row r="146" spans="3:5" x14ac:dyDescent="0.25">
      <c r="C146" s="19"/>
      <c r="D146" s="19"/>
      <c r="E146" s="19"/>
    </row>
    <row r="147" spans="3:5" x14ac:dyDescent="0.25">
      <c r="C147" s="19"/>
      <c r="D147" s="19"/>
      <c r="E147" s="19"/>
    </row>
    <row r="148" spans="3:5" x14ac:dyDescent="0.25">
      <c r="C148" s="19"/>
      <c r="D148" s="19"/>
      <c r="E148" s="19"/>
    </row>
    <row r="149" spans="3:5" x14ac:dyDescent="0.25">
      <c r="C149" s="19"/>
      <c r="D149" s="19"/>
      <c r="E149" s="19"/>
    </row>
    <row r="150" spans="3:5" x14ac:dyDescent="0.25">
      <c r="C150" s="19"/>
      <c r="D150" s="19"/>
      <c r="E150" s="19"/>
    </row>
    <row r="151" spans="3:5" x14ac:dyDescent="0.25">
      <c r="C151" s="19"/>
      <c r="D151" s="19"/>
      <c r="E151" s="19"/>
    </row>
    <row r="152" spans="3:5" x14ac:dyDescent="0.25">
      <c r="C152" s="19"/>
      <c r="D152" s="19"/>
      <c r="E152" s="19"/>
    </row>
    <row r="153" spans="3:5" x14ac:dyDescent="0.25">
      <c r="C153" s="19"/>
      <c r="D153" s="19"/>
      <c r="E153" s="19"/>
    </row>
    <row r="154" spans="3:5" x14ac:dyDescent="0.25">
      <c r="C154" s="19"/>
      <c r="D154" s="19"/>
      <c r="E154" s="19"/>
    </row>
    <row r="155" spans="3:5" x14ac:dyDescent="0.25">
      <c r="C155" s="19"/>
      <c r="D155" s="19"/>
      <c r="E155" s="19"/>
    </row>
    <row r="156" spans="3:5" x14ac:dyDescent="0.25">
      <c r="C156" s="19"/>
      <c r="D156" s="19"/>
      <c r="E156" s="19"/>
    </row>
    <row r="157" spans="3:5" x14ac:dyDescent="0.25">
      <c r="C157" s="19"/>
      <c r="D157" s="19"/>
      <c r="E157" s="19"/>
    </row>
    <row r="158" spans="3:5" x14ac:dyDescent="0.25">
      <c r="C158" s="19"/>
      <c r="D158" s="19"/>
      <c r="E158" s="19"/>
    </row>
    <row r="159" spans="3:5" x14ac:dyDescent="0.25">
      <c r="C159" s="19"/>
      <c r="D159" s="19"/>
      <c r="E159" s="19"/>
    </row>
    <row r="160" spans="3:5" x14ac:dyDescent="0.25">
      <c r="C160" s="19"/>
      <c r="D160" s="19"/>
      <c r="E160" s="19"/>
    </row>
    <row r="161" spans="3:5" x14ac:dyDescent="0.25">
      <c r="C161" s="19"/>
      <c r="D161" s="19"/>
      <c r="E161" s="19"/>
    </row>
    <row r="162" spans="3:5" x14ac:dyDescent="0.25">
      <c r="C162" s="19"/>
      <c r="D162" s="19"/>
      <c r="E162" s="19"/>
    </row>
    <row r="163" spans="3:5" x14ac:dyDescent="0.25">
      <c r="C163" s="19"/>
      <c r="D163" s="19"/>
      <c r="E163" s="19"/>
    </row>
    <row r="164" spans="3:5" x14ac:dyDescent="0.25">
      <c r="C164" s="19"/>
      <c r="D164" s="19"/>
      <c r="E164" s="19"/>
    </row>
    <row r="165" spans="3:5" x14ac:dyDescent="0.25">
      <c r="C165" s="19"/>
      <c r="D165" s="19"/>
      <c r="E165" s="19"/>
    </row>
    <row r="166" spans="3:5" x14ac:dyDescent="0.25">
      <c r="C166" s="19"/>
      <c r="D166" s="19"/>
      <c r="E166" s="19"/>
    </row>
    <row r="167" spans="3:5" x14ac:dyDescent="0.25">
      <c r="C167" s="19"/>
      <c r="D167" s="19"/>
      <c r="E167" s="19"/>
    </row>
    <row r="168" spans="3:5" x14ac:dyDescent="0.25">
      <c r="C168" s="19"/>
      <c r="D168" s="19"/>
      <c r="E168" s="19"/>
    </row>
    <row r="169" spans="3:5" x14ac:dyDescent="0.25">
      <c r="C169" s="19"/>
      <c r="D169" s="19"/>
      <c r="E169" s="19"/>
    </row>
    <row r="170" spans="3:5" x14ac:dyDescent="0.25">
      <c r="C170" s="19"/>
      <c r="D170" s="19"/>
      <c r="E170" s="19"/>
    </row>
    <row r="171" spans="3:5" x14ac:dyDescent="0.25">
      <c r="C171" s="19"/>
      <c r="D171" s="19"/>
      <c r="E171" s="19"/>
    </row>
    <row r="172" spans="3:5" x14ac:dyDescent="0.25">
      <c r="C172" s="19"/>
      <c r="D172" s="19"/>
      <c r="E172" s="19"/>
    </row>
    <row r="173" spans="3:5" x14ac:dyDescent="0.25">
      <c r="C173" s="19"/>
      <c r="D173" s="19"/>
      <c r="E173" s="19"/>
    </row>
    <row r="174" spans="3:5" x14ac:dyDescent="0.25">
      <c r="C174" s="19"/>
      <c r="D174" s="19"/>
      <c r="E174" s="19"/>
    </row>
    <row r="175" spans="3:5" x14ac:dyDescent="0.25">
      <c r="C175" s="19"/>
      <c r="D175" s="19"/>
      <c r="E175" s="19"/>
    </row>
    <row r="176" spans="3:5" x14ac:dyDescent="0.25">
      <c r="C176" s="19"/>
      <c r="D176" s="19"/>
      <c r="E176" s="19"/>
    </row>
    <row r="177" spans="3:5" x14ac:dyDescent="0.25">
      <c r="C177" s="19"/>
      <c r="D177" s="19"/>
      <c r="E177" s="19"/>
    </row>
    <row r="178" spans="3:5" x14ac:dyDescent="0.25">
      <c r="C178" s="19"/>
      <c r="D178" s="19"/>
      <c r="E178" s="19"/>
    </row>
    <row r="179" spans="3:5" x14ac:dyDescent="0.25">
      <c r="C179" s="19"/>
      <c r="D179" s="19"/>
      <c r="E179" s="19"/>
    </row>
    <row r="180" spans="3:5" x14ac:dyDescent="0.25">
      <c r="C180" s="19"/>
      <c r="D180" s="19"/>
      <c r="E180" s="19"/>
    </row>
    <row r="181" spans="3:5" x14ac:dyDescent="0.25">
      <c r="C181" s="19"/>
      <c r="D181" s="19"/>
      <c r="E181" s="19"/>
    </row>
    <row r="182" spans="3:5" x14ac:dyDescent="0.25">
      <c r="C182" s="19"/>
      <c r="D182" s="19"/>
      <c r="E182" s="19"/>
    </row>
    <row r="183" spans="3:5" x14ac:dyDescent="0.25">
      <c r="C183" s="19"/>
      <c r="D183" s="19"/>
      <c r="E183" s="19"/>
    </row>
    <row r="184" spans="3:5" x14ac:dyDescent="0.25">
      <c r="C184" s="19"/>
      <c r="D184" s="19"/>
      <c r="E184" s="19"/>
    </row>
    <row r="185" spans="3:5" x14ac:dyDescent="0.25">
      <c r="C185" s="19"/>
      <c r="D185" s="19"/>
      <c r="E185" s="19"/>
    </row>
    <row r="186" spans="3:5" x14ac:dyDescent="0.25">
      <c r="C186" s="19"/>
      <c r="D186" s="19"/>
      <c r="E186" s="19"/>
    </row>
    <row r="187" spans="3:5" x14ac:dyDescent="0.25">
      <c r="C187" s="19"/>
      <c r="D187" s="19"/>
      <c r="E187" s="19"/>
    </row>
    <row r="188" spans="3:5" x14ac:dyDescent="0.25">
      <c r="C188" s="19"/>
      <c r="D188" s="19"/>
      <c r="E188" s="19"/>
    </row>
    <row r="189" spans="3:5" x14ac:dyDescent="0.25">
      <c r="C189" s="19"/>
      <c r="D189" s="19"/>
      <c r="E189" s="19"/>
    </row>
    <row r="190" spans="3:5" x14ac:dyDescent="0.25">
      <c r="C190" s="19"/>
      <c r="D190" s="19"/>
      <c r="E190" s="19"/>
    </row>
    <row r="191" spans="3:5" x14ac:dyDescent="0.25">
      <c r="C191" s="19"/>
      <c r="D191" s="19"/>
      <c r="E191" s="19"/>
    </row>
    <row r="192" spans="3:5" x14ac:dyDescent="0.25">
      <c r="C192" s="19"/>
      <c r="D192" s="19"/>
      <c r="E192" s="19"/>
    </row>
    <row r="193" spans="3:5" x14ac:dyDescent="0.25">
      <c r="C193" s="19"/>
      <c r="D193" s="19"/>
      <c r="E193" s="19"/>
    </row>
    <row r="194" spans="3:5" x14ac:dyDescent="0.25">
      <c r="C194" s="19"/>
      <c r="D194" s="19"/>
      <c r="E194" s="19"/>
    </row>
    <row r="195" spans="3:5" x14ac:dyDescent="0.25">
      <c r="C195" s="19"/>
      <c r="D195" s="19"/>
      <c r="E195" s="19"/>
    </row>
    <row r="196" spans="3:5" x14ac:dyDescent="0.25">
      <c r="C196" s="19"/>
      <c r="D196" s="19"/>
      <c r="E196" s="19"/>
    </row>
    <row r="197" spans="3:5" x14ac:dyDescent="0.25">
      <c r="C197" s="19"/>
      <c r="D197" s="19"/>
      <c r="E197" s="19"/>
    </row>
    <row r="198" spans="3:5" x14ac:dyDescent="0.25">
      <c r="C198" s="19"/>
      <c r="D198" s="19"/>
      <c r="E198" s="19"/>
    </row>
    <row r="199" spans="3:5" x14ac:dyDescent="0.25">
      <c r="C199" s="19"/>
      <c r="D199" s="19"/>
      <c r="E199" s="19"/>
    </row>
    <row r="200" spans="3:5" x14ac:dyDescent="0.25">
      <c r="C200" s="19"/>
      <c r="D200" s="19"/>
      <c r="E200" s="19"/>
    </row>
    <row r="201" spans="3:5" x14ac:dyDescent="0.25">
      <c r="C201" s="19"/>
      <c r="D201" s="19"/>
      <c r="E201" s="19"/>
    </row>
    <row r="202" spans="3:5" x14ac:dyDescent="0.25">
      <c r="C202" s="19"/>
      <c r="D202" s="19"/>
      <c r="E202" s="19"/>
    </row>
    <row r="203" spans="3:5" x14ac:dyDescent="0.25">
      <c r="C203" s="19"/>
      <c r="D203" s="19"/>
      <c r="E203" s="19"/>
    </row>
    <row r="204" spans="3:5" x14ac:dyDescent="0.25">
      <c r="C204" s="19"/>
      <c r="D204" s="19"/>
      <c r="E204" s="19"/>
    </row>
    <row r="205" spans="3:5" x14ac:dyDescent="0.25">
      <c r="C205" s="19"/>
      <c r="D205" s="19"/>
      <c r="E205" s="19"/>
    </row>
    <row r="206" spans="3:5" x14ac:dyDescent="0.25">
      <c r="C206" s="19"/>
      <c r="D206" s="19"/>
      <c r="E206" s="19"/>
    </row>
    <row r="207" spans="3:5" x14ac:dyDescent="0.25">
      <c r="C207" s="19"/>
      <c r="D207" s="19"/>
      <c r="E207" s="19"/>
    </row>
    <row r="208" spans="3:5" x14ac:dyDescent="0.25">
      <c r="C208" s="19"/>
      <c r="D208" s="19"/>
      <c r="E208" s="19"/>
    </row>
    <row r="209" spans="3:5" x14ac:dyDescent="0.25">
      <c r="C209" s="19"/>
      <c r="D209" s="19"/>
      <c r="E209" s="19"/>
    </row>
    <row r="210" spans="3:5" x14ac:dyDescent="0.25">
      <c r="C210" s="19"/>
      <c r="D210" s="19"/>
      <c r="E210" s="19"/>
    </row>
    <row r="211" spans="3:5" x14ac:dyDescent="0.25">
      <c r="C211" s="19"/>
      <c r="D211" s="19"/>
      <c r="E211" s="19"/>
    </row>
    <row r="212" spans="3:5" x14ac:dyDescent="0.25">
      <c r="C212" s="19"/>
      <c r="D212" s="19"/>
      <c r="E212" s="19"/>
    </row>
    <row r="213" spans="3:5" x14ac:dyDescent="0.25">
      <c r="C213" s="19"/>
      <c r="D213" s="19"/>
      <c r="E213" s="19"/>
    </row>
    <row r="214" spans="3:5" x14ac:dyDescent="0.25">
      <c r="C214" s="19"/>
      <c r="D214" s="19"/>
      <c r="E214" s="19"/>
    </row>
    <row r="215" spans="3:5" x14ac:dyDescent="0.25">
      <c r="C215" s="19"/>
      <c r="D215" s="19"/>
      <c r="E215" s="19"/>
    </row>
    <row r="216" spans="3:5" x14ac:dyDescent="0.25">
      <c r="C216" s="19"/>
      <c r="D216" s="19"/>
      <c r="E216" s="19"/>
    </row>
    <row r="217" spans="3:5" x14ac:dyDescent="0.25">
      <c r="C217" s="19"/>
      <c r="D217" s="19"/>
      <c r="E217" s="19"/>
    </row>
    <row r="218" spans="3:5" x14ac:dyDescent="0.25">
      <c r="C218" s="19"/>
      <c r="D218" s="19"/>
      <c r="E218" s="19"/>
    </row>
    <row r="219" spans="3:5" x14ac:dyDescent="0.25">
      <c r="C219" s="19"/>
      <c r="D219" s="19"/>
      <c r="E219" s="19"/>
    </row>
    <row r="220" spans="3:5" x14ac:dyDescent="0.25">
      <c r="C220" s="19"/>
      <c r="D220" s="19"/>
      <c r="E220" s="19"/>
    </row>
    <row r="221" spans="3:5" x14ac:dyDescent="0.25">
      <c r="C221" s="19"/>
      <c r="D221" s="19"/>
      <c r="E221" s="19"/>
    </row>
    <row r="222" spans="3:5" x14ac:dyDescent="0.25">
      <c r="C222" s="19"/>
      <c r="D222" s="19"/>
      <c r="E222" s="19"/>
    </row>
    <row r="223" spans="3:5" x14ac:dyDescent="0.25">
      <c r="C223" s="19"/>
      <c r="D223" s="19"/>
      <c r="E223" s="19"/>
    </row>
    <row r="224" spans="3:5" x14ac:dyDescent="0.25">
      <c r="C224" s="19"/>
      <c r="D224" s="19"/>
      <c r="E224" s="19"/>
    </row>
    <row r="225" spans="3:5" x14ac:dyDescent="0.25">
      <c r="C225" s="19"/>
      <c r="D225" s="19"/>
      <c r="E225" s="19"/>
    </row>
    <row r="226" spans="3:5" x14ac:dyDescent="0.25">
      <c r="C226" s="19"/>
      <c r="D226" s="19"/>
      <c r="E226" s="19"/>
    </row>
    <row r="227" spans="3:5" x14ac:dyDescent="0.25">
      <c r="C227" s="19"/>
      <c r="D227" s="19"/>
      <c r="E227" s="19"/>
    </row>
    <row r="228" spans="3:5" x14ac:dyDescent="0.25">
      <c r="C228" s="19"/>
      <c r="D228" s="19"/>
      <c r="E228" s="19"/>
    </row>
    <row r="229" spans="3:5" x14ac:dyDescent="0.25">
      <c r="C229" s="19"/>
      <c r="D229" s="19"/>
      <c r="E229" s="19"/>
    </row>
    <row r="230" spans="3:5" x14ac:dyDescent="0.25">
      <c r="C230" s="19"/>
      <c r="D230" s="19"/>
      <c r="E230" s="19"/>
    </row>
    <row r="231" spans="3:5" x14ac:dyDescent="0.25">
      <c r="C231" s="19"/>
      <c r="D231" s="19"/>
      <c r="E231" s="19"/>
    </row>
    <row r="232" spans="3:5" x14ac:dyDescent="0.25">
      <c r="C232" s="19"/>
      <c r="D232" s="19"/>
      <c r="E232" s="19"/>
    </row>
    <row r="233" spans="3:5" x14ac:dyDescent="0.25">
      <c r="C233" s="19"/>
      <c r="D233" s="19"/>
      <c r="E233" s="19"/>
    </row>
    <row r="234" spans="3:5" x14ac:dyDescent="0.25">
      <c r="C234" s="19"/>
      <c r="D234" s="19"/>
      <c r="E234" s="19"/>
    </row>
    <row r="235" spans="3:5" x14ac:dyDescent="0.25">
      <c r="C235" s="19"/>
      <c r="D235" s="19"/>
      <c r="E235" s="19"/>
    </row>
    <row r="236" spans="3:5" x14ac:dyDescent="0.25">
      <c r="C236" s="19"/>
      <c r="D236" s="19"/>
      <c r="E236" s="19"/>
    </row>
    <row r="237" spans="3:5" x14ac:dyDescent="0.25">
      <c r="C237" s="19"/>
      <c r="D237" s="19"/>
      <c r="E237" s="19"/>
    </row>
    <row r="238" spans="3:5" x14ac:dyDescent="0.25">
      <c r="C238" s="19"/>
      <c r="D238" s="19"/>
      <c r="E238" s="19"/>
    </row>
    <row r="239" spans="3:5" x14ac:dyDescent="0.25">
      <c r="C239" s="19"/>
      <c r="D239" s="19"/>
      <c r="E239" s="19"/>
    </row>
    <row r="240" spans="3:5" x14ac:dyDescent="0.25">
      <c r="C240" s="19"/>
      <c r="D240" s="19"/>
      <c r="E240" s="19"/>
    </row>
    <row r="241" spans="3:5" x14ac:dyDescent="0.25">
      <c r="C241" s="19"/>
      <c r="D241" s="19"/>
      <c r="E241" s="19"/>
    </row>
    <row r="242" spans="3:5" x14ac:dyDescent="0.25">
      <c r="C242" s="19"/>
      <c r="D242" s="19"/>
      <c r="E242" s="19"/>
    </row>
    <row r="243" spans="3:5" x14ac:dyDescent="0.25">
      <c r="C243" s="19"/>
      <c r="D243" s="19"/>
      <c r="E243" s="19"/>
    </row>
    <row r="244" spans="3:5" x14ac:dyDescent="0.25">
      <c r="C244" s="19"/>
      <c r="D244" s="19"/>
      <c r="E244" s="19"/>
    </row>
    <row r="245" spans="3:5" x14ac:dyDescent="0.25">
      <c r="C245" s="19"/>
      <c r="D245" s="19"/>
      <c r="E245" s="19"/>
    </row>
    <row r="246" spans="3:5" x14ac:dyDescent="0.25">
      <c r="C246" s="19"/>
      <c r="D246" s="19"/>
      <c r="E246" s="19"/>
    </row>
    <row r="247" spans="3:5" x14ac:dyDescent="0.25">
      <c r="C247" s="19"/>
      <c r="D247" s="19"/>
      <c r="E247" s="19"/>
    </row>
    <row r="248" spans="3:5" x14ac:dyDescent="0.25">
      <c r="C248" s="19"/>
      <c r="D248" s="19"/>
      <c r="E248" s="19"/>
    </row>
    <row r="249" spans="3:5" x14ac:dyDescent="0.25">
      <c r="C249" s="19"/>
      <c r="D249" s="19"/>
      <c r="E249" s="19"/>
    </row>
    <row r="250" spans="3:5" x14ac:dyDescent="0.25">
      <c r="C250" s="19"/>
      <c r="D250" s="19"/>
      <c r="E250" s="19"/>
    </row>
    <row r="251" spans="3:5" x14ac:dyDescent="0.25">
      <c r="C251" s="19"/>
      <c r="D251" s="19"/>
      <c r="E251" s="19"/>
    </row>
    <row r="252" spans="3:5" x14ac:dyDescent="0.25">
      <c r="C252" s="19"/>
      <c r="D252" s="19"/>
      <c r="E252" s="19"/>
    </row>
    <row r="253" spans="3:5" x14ac:dyDescent="0.25">
      <c r="C253" s="19"/>
      <c r="D253" s="19"/>
      <c r="E253" s="19"/>
    </row>
    <row r="254" spans="3:5" x14ac:dyDescent="0.25">
      <c r="C254" s="19"/>
      <c r="D254" s="19"/>
      <c r="E254" s="19"/>
    </row>
    <row r="255" spans="3:5" x14ac:dyDescent="0.25">
      <c r="C255" s="19"/>
      <c r="D255" s="19"/>
      <c r="E255" s="19"/>
    </row>
    <row r="256" spans="3:5" x14ac:dyDescent="0.25">
      <c r="C256" s="19"/>
      <c r="D256" s="19"/>
      <c r="E256" s="19"/>
    </row>
    <row r="257" spans="3:5" x14ac:dyDescent="0.25">
      <c r="C257" s="19"/>
      <c r="D257" s="19"/>
      <c r="E257" s="19"/>
    </row>
    <row r="258" spans="3:5" x14ac:dyDescent="0.25">
      <c r="C258" s="19"/>
      <c r="D258" s="19"/>
      <c r="E258" s="19"/>
    </row>
    <row r="259" spans="3:5" x14ac:dyDescent="0.25">
      <c r="C259" s="19"/>
      <c r="D259" s="19"/>
      <c r="E259" s="19"/>
    </row>
    <row r="260" spans="3:5" x14ac:dyDescent="0.25">
      <c r="C260" s="19"/>
      <c r="D260" s="19"/>
      <c r="E260" s="19"/>
    </row>
    <row r="261" spans="3:5" x14ac:dyDescent="0.25">
      <c r="C261" s="19"/>
      <c r="D261" s="19"/>
      <c r="E261" s="19"/>
    </row>
    <row r="262" spans="3:5" x14ac:dyDescent="0.25">
      <c r="C262" s="19"/>
      <c r="D262" s="19"/>
      <c r="E262" s="19"/>
    </row>
    <row r="263" spans="3:5" x14ac:dyDescent="0.25">
      <c r="C263" s="19"/>
      <c r="D263" s="19"/>
      <c r="E263" s="19"/>
    </row>
    <row r="264" spans="3:5" x14ac:dyDescent="0.25">
      <c r="C264" s="19"/>
      <c r="D264" s="19"/>
      <c r="E264" s="19"/>
    </row>
    <row r="265" spans="3:5" x14ac:dyDescent="0.25">
      <c r="C265" s="19"/>
      <c r="D265" s="19"/>
      <c r="E265" s="19"/>
    </row>
    <row r="266" spans="3:5" x14ac:dyDescent="0.25">
      <c r="C266" s="19"/>
      <c r="D266" s="19"/>
      <c r="E266" s="19"/>
    </row>
    <row r="267" spans="3:5" x14ac:dyDescent="0.25">
      <c r="C267" s="19"/>
      <c r="D267" s="19"/>
      <c r="E267" s="19"/>
    </row>
    <row r="268" spans="3:5" x14ac:dyDescent="0.25">
      <c r="C268" s="19"/>
      <c r="D268" s="19"/>
      <c r="E268" s="19"/>
    </row>
    <row r="269" spans="3:5" x14ac:dyDescent="0.25">
      <c r="C269" s="19"/>
      <c r="D269" s="19"/>
      <c r="E269" s="19"/>
    </row>
    <row r="270" spans="3:5" x14ac:dyDescent="0.25">
      <c r="C270" s="19"/>
      <c r="D270" s="19"/>
      <c r="E270" s="19"/>
    </row>
    <row r="271" spans="3:5" x14ac:dyDescent="0.25">
      <c r="C271" s="19"/>
      <c r="D271" s="19"/>
      <c r="E271" s="19"/>
    </row>
    <row r="272" spans="3:5" x14ac:dyDescent="0.25">
      <c r="C272" s="19"/>
      <c r="D272" s="19"/>
      <c r="E272" s="19"/>
    </row>
    <row r="273" spans="3:5" x14ac:dyDescent="0.25">
      <c r="C273" s="19"/>
      <c r="D273" s="19"/>
      <c r="E273" s="19"/>
    </row>
    <row r="274" spans="3:5" x14ac:dyDescent="0.25">
      <c r="C274" s="19"/>
      <c r="D274" s="19"/>
      <c r="E274" s="19"/>
    </row>
    <row r="275" spans="3:5" x14ac:dyDescent="0.25">
      <c r="C275" s="19"/>
      <c r="D275" s="19"/>
      <c r="E275" s="19"/>
    </row>
    <row r="276" spans="3:5" x14ac:dyDescent="0.25">
      <c r="C276" s="19"/>
      <c r="D276" s="19"/>
      <c r="E276" s="19"/>
    </row>
    <row r="277" spans="3:5" x14ac:dyDescent="0.25">
      <c r="C277" s="19"/>
      <c r="D277" s="19"/>
      <c r="E277" s="19"/>
    </row>
    <row r="278" spans="3:5" x14ac:dyDescent="0.25">
      <c r="C278" s="19"/>
      <c r="D278" s="19"/>
      <c r="E278" s="19"/>
    </row>
    <row r="279" spans="3:5" x14ac:dyDescent="0.25">
      <c r="C279" s="19"/>
      <c r="D279" s="19"/>
      <c r="E279" s="19"/>
    </row>
    <row r="280" spans="3:5" x14ac:dyDescent="0.25">
      <c r="C280" s="19"/>
      <c r="D280" s="19"/>
      <c r="E280" s="19"/>
    </row>
    <row r="281" spans="3:5" x14ac:dyDescent="0.25">
      <c r="C281" s="19"/>
      <c r="D281" s="19"/>
      <c r="E281" s="19"/>
    </row>
    <row r="282" spans="3:5" x14ac:dyDescent="0.25">
      <c r="C282" s="19"/>
      <c r="D282" s="19"/>
      <c r="E282" s="19"/>
    </row>
    <row r="283" spans="3:5" x14ac:dyDescent="0.25">
      <c r="C283" s="19"/>
      <c r="D283" s="19"/>
      <c r="E283" s="19"/>
    </row>
    <row r="284" spans="3:5" x14ac:dyDescent="0.25">
      <c r="C284" s="19"/>
      <c r="D284" s="19"/>
      <c r="E284" s="19"/>
    </row>
    <row r="285" spans="3:5" x14ac:dyDescent="0.25">
      <c r="C285" s="19"/>
      <c r="D285" s="19"/>
      <c r="E285" s="19"/>
    </row>
    <row r="286" spans="3:5" x14ac:dyDescent="0.25">
      <c r="C286" s="19"/>
      <c r="D286" s="19"/>
      <c r="E286" s="19"/>
    </row>
    <row r="287" spans="3:5" x14ac:dyDescent="0.25">
      <c r="C287" s="19"/>
      <c r="D287" s="19"/>
      <c r="E287" s="19"/>
    </row>
    <row r="288" spans="3:5" x14ac:dyDescent="0.25">
      <c r="C288" s="19"/>
      <c r="D288" s="19"/>
      <c r="E288" s="19"/>
    </row>
    <row r="289" spans="3:5" x14ac:dyDescent="0.25">
      <c r="C289" s="19"/>
      <c r="D289" s="19"/>
      <c r="E289" s="19"/>
    </row>
    <row r="290" spans="3:5" x14ac:dyDescent="0.25">
      <c r="C290" s="19"/>
      <c r="D290" s="19"/>
      <c r="E290" s="19"/>
    </row>
    <row r="291" spans="3:5" x14ac:dyDescent="0.25">
      <c r="C291" s="19"/>
      <c r="D291" s="19"/>
      <c r="E291" s="19"/>
    </row>
    <row r="292" spans="3:5" x14ac:dyDescent="0.25">
      <c r="C292" s="19"/>
      <c r="D292" s="19"/>
      <c r="E292" s="19"/>
    </row>
    <row r="293" spans="3:5" x14ac:dyDescent="0.25">
      <c r="C293" s="19"/>
      <c r="D293" s="19"/>
      <c r="E293" s="19"/>
    </row>
    <row r="294" spans="3:5" x14ac:dyDescent="0.25">
      <c r="C294" s="19"/>
      <c r="D294" s="19"/>
      <c r="E294" s="19"/>
    </row>
    <row r="295" spans="3:5" x14ac:dyDescent="0.25">
      <c r="C295" s="19"/>
      <c r="D295" s="19"/>
      <c r="E295" s="19"/>
    </row>
    <row r="296" spans="3:5" x14ac:dyDescent="0.25">
      <c r="C296" s="19"/>
      <c r="D296" s="19"/>
      <c r="E296" s="19"/>
    </row>
    <row r="297" spans="3:5" x14ac:dyDescent="0.25">
      <c r="C297" s="19"/>
      <c r="D297" s="19"/>
      <c r="E297" s="19"/>
    </row>
    <row r="298" spans="3:5" x14ac:dyDescent="0.25">
      <c r="C298" s="19"/>
      <c r="D298" s="19"/>
      <c r="E298" s="19"/>
    </row>
    <row r="299" spans="3:5" x14ac:dyDescent="0.25">
      <c r="C299" s="19"/>
      <c r="D299" s="19"/>
      <c r="E299" s="19"/>
    </row>
    <row r="300" spans="3:5" x14ac:dyDescent="0.25">
      <c r="C300" s="19"/>
      <c r="D300" s="19"/>
      <c r="E300" s="19"/>
    </row>
    <row r="301" spans="3:5" x14ac:dyDescent="0.25">
      <c r="C301" s="19"/>
      <c r="D301" s="19"/>
      <c r="E301" s="19"/>
    </row>
    <row r="302" spans="3:5" x14ac:dyDescent="0.25">
      <c r="C302" s="19"/>
      <c r="D302" s="19"/>
      <c r="E302" s="19"/>
    </row>
    <row r="303" spans="3:5" x14ac:dyDescent="0.25">
      <c r="C303" s="19"/>
      <c r="D303" s="19"/>
      <c r="E303" s="19"/>
    </row>
    <row r="304" spans="3:5" x14ac:dyDescent="0.25">
      <c r="C304" s="19"/>
      <c r="D304" s="19"/>
      <c r="E304" s="19"/>
    </row>
    <row r="305" spans="3:5" x14ac:dyDescent="0.25">
      <c r="C305" s="19"/>
      <c r="D305" s="19"/>
      <c r="E305" s="19"/>
    </row>
    <row r="306" spans="3:5" x14ac:dyDescent="0.25">
      <c r="C306" s="19"/>
      <c r="D306" s="19"/>
      <c r="E306" s="19"/>
    </row>
    <row r="307" spans="3:5" x14ac:dyDescent="0.25">
      <c r="C307" s="19"/>
      <c r="D307" s="19"/>
      <c r="E307" s="19"/>
    </row>
    <row r="308" spans="3:5" x14ac:dyDescent="0.25">
      <c r="C308" s="19"/>
      <c r="D308" s="19"/>
      <c r="E308" s="19"/>
    </row>
    <row r="309" spans="3:5" x14ac:dyDescent="0.25">
      <c r="C309" s="19"/>
      <c r="D309" s="19"/>
      <c r="E309" s="19"/>
    </row>
    <row r="310" spans="3:5" x14ac:dyDescent="0.25">
      <c r="C310" s="19"/>
      <c r="D310" s="19"/>
      <c r="E310" s="19"/>
    </row>
    <row r="311" spans="3:5" x14ac:dyDescent="0.25">
      <c r="C311" s="19"/>
      <c r="D311" s="19"/>
      <c r="E311" s="19"/>
    </row>
    <row r="312" spans="3:5" x14ac:dyDescent="0.25">
      <c r="C312" s="19"/>
      <c r="D312" s="19"/>
      <c r="E312" s="19"/>
    </row>
    <row r="313" spans="3:5" x14ac:dyDescent="0.25">
      <c r="C313" s="19"/>
      <c r="D313" s="19"/>
      <c r="E313" s="19"/>
    </row>
    <row r="314" spans="3:5" x14ac:dyDescent="0.25">
      <c r="C314" s="19"/>
      <c r="D314" s="19"/>
      <c r="E314" s="19"/>
    </row>
    <row r="315" spans="3:5" x14ac:dyDescent="0.25">
      <c r="C315" s="19"/>
      <c r="D315" s="19"/>
      <c r="E315" s="19"/>
    </row>
    <row r="316" spans="3:5" x14ac:dyDescent="0.25">
      <c r="C316" s="19"/>
      <c r="D316" s="19"/>
      <c r="E316" s="19"/>
    </row>
    <row r="317" spans="3:5" x14ac:dyDescent="0.25">
      <c r="C317" s="19"/>
      <c r="D317" s="19"/>
      <c r="E317" s="19"/>
    </row>
    <row r="318" spans="3:5" x14ac:dyDescent="0.25">
      <c r="C318" s="19"/>
      <c r="D318" s="19"/>
      <c r="E318" s="19"/>
    </row>
    <row r="319" spans="3:5" x14ac:dyDescent="0.25">
      <c r="C319" s="19"/>
      <c r="D319" s="19"/>
      <c r="E319" s="19"/>
    </row>
    <row r="320" spans="3:5" x14ac:dyDescent="0.25">
      <c r="C320" s="19"/>
      <c r="D320" s="19"/>
      <c r="E320" s="19"/>
    </row>
    <row r="321" spans="3:5" x14ac:dyDescent="0.25">
      <c r="C321" s="19"/>
      <c r="D321" s="19"/>
      <c r="E321" s="19"/>
    </row>
    <row r="322" spans="3:5" x14ac:dyDescent="0.25">
      <c r="C322" s="19"/>
      <c r="D322" s="19"/>
      <c r="E322" s="19"/>
    </row>
    <row r="323" spans="3:5" x14ac:dyDescent="0.25">
      <c r="C323" s="19"/>
      <c r="D323" s="19"/>
      <c r="E323" s="19"/>
    </row>
    <row r="324" spans="3:5" x14ac:dyDescent="0.25">
      <c r="C324" s="19"/>
      <c r="D324" s="19"/>
      <c r="E324" s="19"/>
    </row>
    <row r="325" spans="3:5" x14ac:dyDescent="0.25">
      <c r="C325" s="19"/>
      <c r="D325" s="19"/>
      <c r="E325" s="19"/>
    </row>
    <row r="326" spans="3:5" x14ac:dyDescent="0.25">
      <c r="C326" s="19"/>
      <c r="D326" s="19"/>
      <c r="E326" s="19"/>
    </row>
    <row r="327" spans="3:5" x14ac:dyDescent="0.25">
      <c r="C327" s="19"/>
      <c r="D327" s="19"/>
      <c r="E327" s="19"/>
    </row>
    <row r="328" spans="3:5" x14ac:dyDescent="0.25">
      <c r="C328" s="19"/>
      <c r="D328" s="19"/>
      <c r="E328" s="19"/>
    </row>
    <row r="329" spans="3:5" x14ac:dyDescent="0.25">
      <c r="C329" s="19"/>
      <c r="D329" s="19"/>
      <c r="E329" s="19"/>
    </row>
    <row r="330" spans="3:5" x14ac:dyDescent="0.25">
      <c r="C330" s="19"/>
      <c r="D330" s="19"/>
      <c r="E330" s="19"/>
    </row>
    <row r="331" spans="3:5" x14ac:dyDescent="0.25">
      <c r="C331" s="19"/>
      <c r="D331" s="19"/>
      <c r="E331" s="19"/>
    </row>
    <row r="332" spans="3:5" x14ac:dyDescent="0.25">
      <c r="C332" s="19"/>
      <c r="D332" s="19"/>
      <c r="E332" s="19"/>
    </row>
    <row r="333" spans="3:5" x14ac:dyDescent="0.25">
      <c r="C333" s="19"/>
      <c r="D333" s="19"/>
      <c r="E333" s="19"/>
    </row>
    <row r="334" spans="3:5" x14ac:dyDescent="0.25">
      <c r="C334" s="19"/>
      <c r="D334" s="19"/>
      <c r="E334" s="19"/>
    </row>
    <row r="335" spans="3:5" x14ac:dyDescent="0.25">
      <c r="C335" s="19"/>
      <c r="D335" s="19"/>
      <c r="E335" s="19"/>
    </row>
    <row r="336" spans="3:5" x14ac:dyDescent="0.25">
      <c r="C336" s="19"/>
      <c r="D336" s="19"/>
      <c r="E336" s="19"/>
    </row>
    <row r="337" spans="3:5" x14ac:dyDescent="0.25">
      <c r="C337" s="19"/>
      <c r="D337" s="19"/>
      <c r="E337" s="19"/>
    </row>
    <row r="338" spans="3:5" x14ac:dyDescent="0.25">
      <c r="C338" s="19"/>
      <c r="D338" s="19"/>
      <c r="E338" s="19"/>
    </row>
    <row r="339" spans="3:5" x14ac:dyDescent="0.25">
      <c r="C339" s="19"/>
      <c r="D339" s="19"/>
      <c r="E339" s="19"/>
    </row>
    <row r="340" spans="3:5" x14ac:dyDescent="0.25">
      <c r="C340" s="19"/>
      <c r="D340" s="19"/>
      <c r="E340" s="19"/>
    </row>
    <row r="341" spans="3:5" x14ac:dyDescent="0.25">
      <c r="C341" s="19"/>
      <c r="D341" s="19"/>
      <c r="E341" s="19"/>
    </row>
    <row r="342" spans="3:5" x14ac:dyDescent="0.25">
      <c r="C342" s="19"/>
      <c r="D342" s="19"/>
      <c r="E342" s="19"/>
    </row>
    <row r="343" spans="3:5" x14ac:dyDescent="0.25">
      <c r="C343" s="19"/>
      <c r="D343" s="19"/>
      <c r="E343" s="19"/>
    </row>
    <row r="344" spans="3:5" x14ac:dyDescent="0.25">
      <c r="C344" s="19"/>
      <c r="D344" s="19"/>
      <c r="E344" s="19"/>
    </row>
    <row r="345" spans="3:5" x14ac:dyDescent="0.25">
      <c r="C345" s="19"/>
      <c r="D345" s="19"/>
      <c r="E345" s="19"/>
    </row>
    <row r="346" spans="3:5" x14ac:dyDescent="0.25">
      <c r="C346" s="19"/>
      <c r="D346" s="19"/>
      <c r="E346" s="19"/>
    </row>
    <row r="347" spans="3:5" x14ac:dyDescent="0.25">
      <c r="C347" s="19"/>
      <c r="D347" s="19"/>
      <c r="E347" s="19"/>
    </row>
    <row r="348" spans="3:5" x14ac:dyDescent="0.25">
      <c r="C348" s="19"/>
      <c r="D348" s="19"/>
      <c r="E348" s="19"/>
    </row>
    <row r="349" spans="3:5" x14ac:dyDescent="0.25">
      <c r="C349" s="19"/>
      <c r="D349" s="19"/>
      <c r="E349" s="19"/>
    </row>
    <row r="350" spans="3:5" x14ac:dyDescent="0.25">
      <c r="C350" s="19"/>
      <c r="D350" s="19"/>
      <c r="E350" s="19"/>
    </row>
    <row r="351" spans="3:5" x14ac:dyDescent="0.25">
      <c r="C351" s="19"/>
      <c r="D351" s="19"/>
      <c r="E351" s="19"/>
    </row>
    <row r="352" spans="3:5" x14ac:dyDescent="0.25">
      <c r="C352" s="19"/>
      <c r="D352" s="19"/>
      <c r="E352" s="19"/>
    </row>
    <row r="353" spans="3:5" x14ac:dyDescent="0.25">
      <c r="C353" s="19"/>
      <c r="D353" s="19"/>
      <c r="E353" s="19"/>
    </row>
    <row r="354" spans="3:5" x14ac:dyDescent="0.25">
      <c r="C354" s="19"/>
      <c r="D354" s="19"/>
      <c r="E354" s="19"/>
    </row>
    <row r="355" spans="3:5" x14ac:dyDescent="0.25">
      <c r="C355" s="19"/>
      <c r="D355" s="19"/>
      <c r="E355" s="19"/>
    </row>
    <row r="356" spans="3:5" x14ac:dyDescent="0.25">
      <c r="C356" s="19"/>
      <c r="D356" s="19"/>
      <c r="E356" s="19"/>
    </row>
    <row r="357" spans="3:5" x14ac:dyDescent="0.25">
      <c r="C357" s="19"/>
      <c r="D357" s="19"/>
      <c r="E357" s="19"/>
    </row>
    <row r="358" spans="3:5" x14ac:dyDescent="0.25">
      <c r="C358" s="19"/>
      <c r="D358" s="19"/>
      <c r="E358" s="19"/>
    </row>
    <row r="359" spans="3:5" x14ac:dyDescent="0.25">
      <c r="C359" s="19"/>
      <c r="D359" s="19"/>
      <c r="E359" s="19"/>
    </row>
    <row r="360" spans="3:5" x14ac:dyDescent="0.25">
      <c r="C360" s="19"/>
      <c r="D360" s="19"/>
      <c r="E360" s="19"/>
    </row>
    <row r="361" spans="3:5" x14ac:dyDescent="0.25">
      <c r="C361" s="19"/>
      <c r="D361" s="19"/>
      <c r="E361" s="19"/>
    </row>
    <row r="362" spans="3:5" x14ac:dyDescent="0.25">
      <c r="C362" s="19"/>
      <c r="D362" s="19"/>
      <c r="E362" s="19"/>
    </row>
    <row r="363" spans="3:5" x14ac:dyDescent="0.25">
      <c r="C363" s="19"/>
      <c r="D363" s="19"/>
      <c r="E363" s="19"/>
    </row>
    <row r="364" spans="3:5" x14ac:dyDescent="0.25">
      <c r="C364" s="19"/>
      <c r="D364" s="19"/>
      <c r="E364" s="19"/>
    </row>
    <row r="365" spans="3:5" x14ac:dyDescent="0.25">
      <c r="C365" s="19"/>
      <c r="D365" s="19"/>
      <c r="E365" s="19"/>
    </row>
    <row r="366" spans="3:5" x14ac:dyDescent="0.25">
      <c r="C366" s="19"/>
      <c r="D366" s="19"/>
      <c r="E366" s="19"/>
    </row>
    <row r="367" spans="3:5" x14ac:dyDescent="0.25">
      <c r="C367" s="19"/>
      <c r="D367" s="19"/>
      <c r="E367" s="19"/>
    </row>
    <row r="368" spans="3:5" x14ac:dyDescent="0.25">
      <c r="C368" s="19"/>
      <c r="D368" s="19"/>
      <c r="E368" s="19"/>
    </row>
    <row r="369" spans="3:5" x14ac:dyDescent="0.25">
      <c r="C369" s="19"/>
      <c r="D369" s="19"/>
      <c r="E369" s="19"/>
    </row>
    <row r="370" spans="3:5" x14ac:dyDescent="0.25">
      <c r="C370" s="19"/>
      <c r="D370" s="19"/>
      <c r="E370" s="19"/>
    </row>
    <row r="371" spans="3:5" x14ac:dyDescent="0.25">
      <c r="C371" s="19"/>
      <c r="D371" s="19"/>
      <c r="E371" s="19"/>
    </row>
    <row r="372" spans="3:5" x14ac:dyDescent="0.25">
      <c r="C372" s="19"/>
      <c r="D372" s="19"/>
      <c r="E372" s="19"/>
    </row>
    <row r="373" spans="3:5" x14ac:dyDescent="0.25">
      <c r="C373" s="19"/>
      <c r="D373" s="19"/>
      <c r="E373" s="19"/>
    </row>
    <row r="374" spans="3:5" x14ac:dyDescent="0.25">
      <c r="C374" s="19"/>
      <c r="D374" s="19"/>
      <c r="E374" s="19"/>
    </row>
    <row r="375" spans="3:5" x14ac:dyDescent="0.25">
      <c r="C375" s="19"/>
      <c r="D375" s="19"/>
      <c r="E375" s="19"/>
    </row>
    <row r="376" spans="3:5" x14ac:dyDescent="0.25">
      <c r="C376" s="19"/>
      <c r="D376" s="19"/>
      <c r="E376" s="19"/>
    </row>
    <row r="377" spans="3:5" x14ac:dyDescent="0.25">
      <c r="C377" s="19"/>
      <c r="D377" s="19"/>
      <c r="E377" s="19"/>
    </row>
    <row r="378" spans="3:5" x14ac:dyDescent="0.25">
      <c r="C378" s="19"/>
      <c r="D378" s="19"/>
      <c r="E378" s="19"/>
    </row>
    <row r="379" spans="3:5" x14ac:dyDescent="0.25">
      <c r="C379" s="19"/>
      <c r="D379" s="19"/>
      <c r="E379" s="19"/>
    </row>
    <row r="380" spans="3:5" x14ac:dyDescent="0.25">
      <c r="C380" s="19"/>
      <c r="D380" s="19"/>
      <c r="E380" s="19"/>
    </row>
    <row r="381" spans="3:5" x14ac:dyDescent="0.25">
      <c r="C381" s="19"/>
      <c r="D381" s="19"/>
      <c r="E381" s="19"/>
    </row>
    <row r="382" spans="3:5" x14ac:dyDescent="0.25">
      <c r="C382" s="19"/>
      <c r="D382" s="19"/>
      <c r="E382" s="19"/>
    </row>
    <row r="383" spans="3:5" x14ac:dyDescent="0.25">
      <c r="C383" s="19"/>
      <c r="D383" s="19"/>
      <c r="E383" s="19"/>
    </row>
    <row r="384" spans="3:5" x14ac:dyDescent="0.25">
      <c r="C384" s="19"/>
      <c r="D384" s="19"/>
      <c r="E384" s="19"/>
    </row>
    <row r="385" spans="3:5" x14ac:dyDescent="0.25">
      <c r="C385" s="19"/>
      <c r="D385" s="19"/>
      <c r="E385" s="19"/>
    </row>
    <row r="386" spans="3:5" x14ac:dyDescent="0.25">
      <c r="C386" s="19"/>
      <c r="D386" s="19"/>
      <c r="E386" s="19"/>
    </row>
    <row r="387" spans="3:5" x14ac:dyDescent="0.25">
      <c r="C387" s="19"/>
      <c r="D387" s="19"/>
      <c r="E387" s="19"/>
    </row>
    <row r="388" spans="3:5" x14ac:dyDescent="0.25">
      <c r="C388" s="19"/>
      <c r="D388" s="19"/>
      <c r="E388" s="19"/>
    </row>
    <row r="389" spans="3:5" x14ac:dyDescent="0.25">
      <c r="C389" s="19"/>
      <c r="D389" s="19"/>
      <c r="E389" s="19"/>
    </row>
    <row r="390" spans="3:5" x14ac:dyDescent="0.25">
      <c r="C390" s="19"/>
      <c r="D390" s="19"/>
      <c r="E390" s="19"/>
    </row>
    <row r="391" spans="3:5" x14ac:dyDescent="0.25">
      <c r="C391" s="19"/>
      <c r="D391" s="19"/>
      <c r="E391" s="19"/>
    </row>
    <row r="392" spans="3:5" x14ac:dyDescent="0.25">
      <c r="C392" s="19"/>
      <c r="D392" s="19"/>
      <c r="E392" s="19"/>
    </row>
    <row r="393" spans="3:5" x14ac:dyDescent="0.25">
      <c r="C393" s="19"/>
      <c r="D393" s="19"/>
      <c r="E393" s="19"/>
    </row>
    <row r="394" spans="3:5" x14ac:dyDescent="0.25">
      <c r="C394" s="19"/>
      <c r="D394" s="19"/>
      <c r="E394" s="19"/>
    </row>
    <row r="395" spans="3:5" x14ac:dyDescent="0.25">
      <c r="C395" s="19"/>
      <c r="D395" s="19"/>
      <c r="E395" s="19"/>
    </row>
    <row r="396" spans="3:5" x14ac:dyDescent="0.25">
      <c r="C396" s="19"/>
      <c r="D396" s="19"/>
      <c r="E396" s="19"/>
    </row>
    <row r="397" spans="3:5" x14ac:dyDescent="0.25">
      <c r="C397" s="19"/>
      <c r="D397" s="19"/>
      <c r="E397" s="19"/>
    </row>
    <row r="398" spans="3:5" x14ac:dyDescent="0.25">
      <c r="C398" s="19"/>
      <c r="D398" s="19"/>
      <c r="E398" s="19"/>
    </row>
    <row r="399" spans="3:5" x14ac:dyDescent="0.25">
      <c r="C399" s="19"/>
      <c r="D399" s="19"/>
      <c r="E399" s="19"/>
    </row>
    <row r="400" spans="3:5" x14ac:dyDescent="0.25">
      <c r="C400" s="19"/>
      <c r="D400" s="19"/>
      <c r="E400" s="19"/>
    </row>
    <row r="401" spans="3:5" x14ac:dyDescent="0.25">
      <c r="C401" s="19"/>
      <c r="D401" s="19"/>
      <c r="E401" s="19"/>
    </row>
    <row r="402" spans="3:5" x14ac:dyDescent="0.25">
      <c r="C402" s="19"/>
      <c r="D402" s="19"/>
      <c r="E402" s="19"/>
    </row>
    <row r="403" spans="3:5" x14ac:dyDescent="0.25">
      <c r="C403" s="19"/>
      <c r="D403" s="19"/>
      <c r="E403" s="19"/>
    </row>
    <row r="404" spans="3:5" x14ac:dyDescent="0.25">
      <c r="C404" s="19"/>
      <c r="D404" s="19"/>
      <c r="E404" s="19"/>
    </row>
    <row r="405" spans="3:5" x14ac:dyDescent="0.25">
      <c r="C405" s="19"/>
      <c r="D405" s="19"/>
      <c r="E405" s="19"/>
    </row>
    <row r="406" spans="3:5" x14ac:dyDescent="0.25">
      <c r="C406" s="19"/>
      <c r="D406" s="19"/>
      <c r="E406" s="19"/>
    </row>
    <row r="407" spans="3:5" x14ac:dyDescent="0.25">
      <c r="C407" s="19"/>
      <c r="D407" s="19"/>
      <c r="E407" s="19"/>
    </row>
    <row r="408" spans="3:5" x14ac:dyDescent="0.25">
      <c r="C408" s="19"/>
      <c r="D408" s="19"/>
      <c r="E408" s="19"/>
    </row>
    <row r="409" spans="3:5" x14ac:dyDescent="0.25">
      <c r="C409" s="19"/>
      <c r="D409" s="19"/>
      <c r="E409" s="19"/>
    </row>
    <row r="410" spans="3:5" x14ac:dyDescent="0.25">
      <c r="C410" s="19"/>
      <c r="D410" s="19"/>
      <c r="E410" s="19"/>
    </row>
    <row r="411" spans="3:5" x14ac:dyDescent="0.25">
      <c r="C411" s="19"/>
      <c r="D411" s="19"/>
      <c r="E411" s="19"/>
    </row>
    <row r="412" spans="3:5" x14ac:dyDescent="0.25">
      <c r="C412" s="19"/>
      <c r="D412" s="19"/>
      <c r="E412" s="19"/>
    </row>
    <row r="413" spans="3:5" x14ac:dyDescent="0.25">
      <c r="C413" s="19"/>
      <c r="D413" s="19"/>
      <c r="E413" s="19"/>
    </row>
    <row r="414" spans="3:5" x14ac:dyDescent="0.25">
      <c r="C414" s="19"/>
      <c r="D414" s="19"/>
      <c r="E414" s="19"/>
    </row>
    <row r="415" spans="3:5" x14ac:dyDescent="0.25">
      <c r="C415" s="19"/>
      <c r="D415" s="19"/>
      <c r="E415" s="19"/>
    </row>
    <row r="416" spans="3:5" x14ac:dyDescent="0.25">
      <c r="C416" s="19"/>
      <c r="D416" s="19"/>
      <c r="E416" s="19"/>
    </row>
    <row r="417" spans="3:5" x14ac:dyDescent="0.25">
      <c r="C417" s="19"/>
      <c r="D417" s="19"/>
      <c r="E417" s="19"/>
    </row>
    <row r="418" spans="3:5" x14ac:dyDescent="0.25">
      <c r="C418" s="19"/>
      <c r="D418" s="19"/>
      <c r="E418" s="19"/>
    </row>
    <row r="419" spans="3:5" x14ac:dyDescent="0.25">
      <c r="C419" s="19"/>
      <c r="D419" s="19"/>
      <c r="E419" s="19"/>
    </row>
    <row r="420" spans="3:5" x14ac:dyDescent="0.25">
      <c r="C420" s="19"/>
      <c r="D420" s="19"/>
      <c r="E420" s="19"/>
    </row>
    <row r="421" spans="3:5" x14ac:dyDescent="0.25">
      <c r="C421" s="19"/>
      <c r="D421" s="19"/>
      <c r="E421" s="19"/>
    </row>
    <row r="422" spans="3:5" x14ac:dyDescent="0.25">
      <c r="C422" s="19"/>
      <c r="D422" s="19"/>
      <c r="E422" s="19"/>
    </row>
    <row r="423" spans="3:5" x14ac:dyDescent="0.25">
      <c r="C423" s="19"/>
      <c r="D423" s="19"/>
      <c r="E423" s="19"/>
    </row>
    <row r="424" spans="3:5" x14ac:dyDescent="0.25">
      <c r="C424" s="19"/>
      <c r="D424" s="19"/>
      <c r="E424" s="19"/>
    </row>
    <row r="425" spans="3:5" x14ac:dyDescent="0.25">
      <c r="C425" s="19"/>
      <c r="D425" s="19"/>
      <c r="E425" s="19"/>
    </row>
    <row r="426" spans="3:5" x14ac:dyDescent="0.25">
      <c r="C426" s="19"/>
      <c r="D426" s="19"/>
      <c r="E426" s="19"/>
    </row>
    <row r="427" spans="3:5" x14ac:dyDescent="0.25">
      <c r="C427" s="19"/>
      <c r="D427" s="19"/>
      <c r="E427" s="19"/>
    </row>
    <row r="428" spans="3:5" x14ac:dyDescent="0.25">
      <c r="C428" s="19"/>
      <c r="D428" s="19"/>
      <c r="E428" s="19"/>
    </row>
    <row r="429" spans="3:5" x14ac:dyDescent="0.25">
      <c r="C429" s="19"/>
      <c r="D429" s="19"/>
      <c r="E429" s="19"/>
    </row>
    <row r="430" spans="3:5" x14ac:dyDescent="0.25">
      <c r="C430" s="19"/>
      <c r="D430" s="19"/>
      <c r="E430" s="19"/>
    </row>
    <row r="431" spans="3:5" x14ac:dyDescent="0.25">
      <c r="C431" s="19"/>
      <c r="D431" s="19"/>
      <c r="E431" s="19"/>
    </row>
    <row r="432" spans="3:5" x14ac:dyDescent="0.25">
      <c r="C432" s="19"/>
      <c r="D432" s="19"/>
      <c r="E432" s="19"/>
    </row>
    <row r="433" spans="3:5" x14ac:dyDescent="0.25">
      <c r="C433" s="19"/>
      <c r="D433" s="19"/>
      <c r="E433" s="19"/>
    </row>
    <row r="434" spans="3:5" x14ac:dyDescent="0.25">
      <c r="C434" s="19"/>
      <c r="D434" s="19"/>
      <c r="E434" s="19"/>
    </row>
    <row r="435" spans="3:5" x14ac:dyDescent="0.25">
      <c r="C435" s="19"/>
      <c r="D435" s="19"/>
      <c r="E435" s="19"/>
    </row>
    <row r="436" spans="3:5" x14ac:dyDescent="0.25">
      <c r="C436" s="19"/>
      <c r="D436" s="19"/>
      <c r="E436" s="19"/>
    </row>
    <row r="437" spans="3:5" x14ac:dyDescent="0.25">
      <c r="C437" s="19"/>
      <c r="D437" s="19"/>
      <c r="E437" s="19"/>
    </row>
    <row r="438" spans="3:5" x14ac:dyDescent="0.25">
      <c r="C438" s="19"/>
      <c r="D438" s="19"/>
      <c r="E438" s="19"/>
    </row>
    <row r="439" spans="3:5" x14ac:dyDescent="0.25">
      <c r="C439" s="19"/>
      <c r="D439" s="19"/>
      <c r="E439" s="19"/>
    </row>
    <row r="440" spans="3:5" x14ac:dyDescent="0.25">
      <c r="C440" s="19"/>
      <c r="D440" s="19"/>
      <c r="E440" s="19"/>
    </row>
    <row r="441" spans="3:5" x14ac:dyDescent="0.25">
      <c r="C441" s="19"/>
      <c r="D441" s="19"/>
      <c r="E441" s="19"/>
    </row>
    <row r="442" spans="3:5" x14ac:dyDescent="0.25">
      <c r="C442" s="19"/>
      <c r="D442" s="19"/>
      <c r="E442" s="19"/>
    </row>
    <row r="443" spans="3:5" x14ac:dyDescent="0.25">
      <c r="C443" s="19"/>
      <c r="D443" s="19"/>
      <c r="E443" s="19"/>
    </row>
    <row r="444" spans="3:5" x14ac:dyDescent="0.25">
      <c r="C444" s="19"/>
      <c r="D444" s="19"/>
      <c r="E444" s="19"/>
    </row>
    <row r="445" spans="3:5" x14ac:dyDescent="0.25">
      <c r="C445" s="19"/>
      <c r="D445" s="19"/>
      <c r="E445" s="19"/>
    </row>
    <row r="446" spans="3:5" x14ac:dyDescent="0.25">
      <c r="C446" s="19"/>
      <c r="D446" s="19"/>
      <c r="E446" s="19"/>
    </row>
    <row r="447" spans="3:5" x14ac:dyDescent="0.25">
      <c r="C447" s="19"/>
      <c r="D447" s="19"/>
      <c r="E447" s="19"/>
    </row>
    <row r="448" spans="3:5" x14ac:dyDescent="0.25">
      <c r="C448" s="19"/>
      <c r="D448" s="19"/>
      <c r="E448" s="19"/>
    </row>
    <row r="449" spans="3:5" x14ac:dyDescent="0.25">
      <c r="C449" s="19"/>
      <c r="D449" s="19"/>
      <c r="E449" s="19"/>
    </row>
    <row r="450" spans="3:5" x14ac:dyDescent="0.25">
      <c r="C450" s="19"/>
      <c r="D450" s="19"/>
      <c r="E450" s="19"/>
    </row>
    <row r="451" spans="3:5" x14ac:dyDescent="0.25">
      <c r="C451" s="19"/>
      <c r="D451" s="19"/>
      <c r="E451" s="19"/>
    </row>
    <row r="452" spans="3:5" x14ac:dyDescent="0.25">
      <c r="C452" s="19"/>
      <c r="D452" s="19"/>
      <c r="E452" s="19"/>
    </row>
    <row r="453" spans="3:5" x14ac:dyDescent="0.25">
      <c r="C453" s="19"/>
      <c r="D453" s="19"/>
      <c r="E453" s="19"/>
    </row>
    <row r="454" spans="3:5" x14ac:dyDescent="0.25">
      <c r="C454" s="19"/>
      <c r="D454" s="19"/>
      <c r="E454" s="19"/>
    </row>
    <row r="455" spans="3:5" x14ac:dyDescent="0.25">
      <c r="C455" s="19"/>
      <c r="D455" s="19"/>
      <c r="E455" s="19"/>
    </row>
    <row r="456" spans="3:5" x14ac:dyDescent="0.25">
      <c r="C456" s="19"/>
      <c r="D456" s="19"/>
      <c r="E456" s="19"/>
    </row>
    <row r="457" spans="3:5" x14ac:dyDescent="0.25">
      <c r="C457" s="19"/>
      <c r="D457" s="19"/>
      <c r="E457" s="19"/>
    </row>
    <row r="458" spans="3:5" x14ac:dyDescent="0.25">
      <c r="C458" s="19"/>
      <c r="D458" s="19"/>
      <c r="E458" s="19"/>
    </row>
    <row r="459" spans="3:5" x14ac:dyDescent="0.25">
      <c r="C459" s="19"/>
      <c r="D459" s="19"/>
      <c r="E459" s="19"/>
    </row>
    <row r="460" spans="3:5" x14ac:dyDescent="0.25">
      <c r="C460" s="19"/>
      <c r="D460" s="19"/>
      <c r="E460" s="19"/>
    </row>
    <row r="461" spans="3:5" x14ac:dyDescent="0.25">
      <c r="C461" s="19"/>
      <c r="D461" s="19"/>
      <c r="E461" s="19"/>
    </row>
    <row r="462" spans="3:5" x14ac:dyDescent="0.25">
      <c r="C462" s="19"/>
      <c r="D462" s="19"/>
      <c r="E462" s="19"/>
    </row>
    <row r="463" spans="3:5" x14ac:dyDescent="0.25">
      <c r="C463" s="19"/>
      <c r="D463" s="19"/>
      <c r="E463" s="19"/>
    </row>
    <row r="464" spans="3:5" x14ac:dyDescent="0.25">
      <c r="C464" s="19"/>
      <c r="D464" s="19"/>
      <c r="E464" s="19"/>
    </row>
    <row r="465" spans="3:5" x14ac:dyDescent="0.25">
      <c r="C465" s="19"/>
      <c r="D465" s="19"/>
      <c r="E465" s="19"/>
    </row>
    <row r="466" spans="3:5" x14ac:dyDescent="0.25">
      <c r="C466" s="19"/>
      <c r="D466" s="19"/>
      <c r="E466" s="19"/>
    </row>
    <row r="467" spans="3:5" x14ac:dyDescent="0.25">
      <c r="C467" s="19"/>
      <c r="D467" s="19"/>
      <c r="E467" s="19"/>
    </row>
    <row r="468" spans="3:5" x14ac:dyDescent="0.25">
      <c r="C468" s="19"/>
      <c r="D468" s="19"/>
      <c r="E468" s="19"/>
    </row>
    <row r="469" spans="3:5" x14ac:dyDescent="0.25">
      <c r="C469" s="19"/>
      <c r="D469" s="19"/>
      <c r="E469" s="19"/>
    </row>
    <row r="470" spans="3:5" x14ac:dyDescent="0.25">
      <c r="C470" s="19"/>
      <c r="D470" s="19"/>
      <c r="E470" s="19"/>
    </row>
    <row r="471" spans="3:5" x14ac:dyDescent="0.25">
      <c r="C471" s="19"/>
      <c r="D471" s="19"/>
      <c r="E471" s="19"/>
    </row>
    <row r="472" spans="3:5" x14ac:dyDescent="0.25">
      <c r="C472" s="19"/>
      <c r="D472" s="19"/>
      <c r="E472" s="19"/>
    </row>
    <row r="473" spans="3:5" x14ac:dyDescent="0.25">
      <c r="C473" s="19"/>
      <c r="D473" s="19"/>
      <c r="E473" s="19"/>
    </row>
    <row r="474" spans="3:5" x14ac:dyDescent="0.25">
      <c r="C474" s="19"/>
      <c r="D474" s="19"/>
      <c r="E474" s="19"/>
    </row>
    <row r="475" spans="3:5" x14ac:dyDescent="0.25">
      <c r="C475" s="19"/>
      <c r="D475" s="19"/>
      <c r="E475" s="19"/>
    </row>
    <row r="476" spans="3:5" x14ac:dyDescent="0.25">
      <c r="C476" s="19"/>
      <c r="D476" s="19"/>
      <c r="E476" s="19"/>
    </row>
    <row r="477" spans="3:5" x14ac:dyDescent="0.25">
      <c r="C477" s="19"/>
      <c r="D477" s="19"/>
      <c r="E477" s="19"/>
    </row>
    <row r="478" spans="3:5" x14ac:dyDescent="0.25">
      <c r="C478" s="19"/>
      <c r="D478" s="19"/>
      <c r="E478" s="19"/>
    </row>
    <row r="479" spans="3:5" x14ac:dyDescent="0.25">
      <c r="C479" s="19"/>
      <c r="D479" s="19"/>
      <c r="E479" s="19"/>
    </row>
    <row r="480" spans="3:5" x14ac:dyDescent="0.25">
      <c r="C480" s="19"/>
      <c r="D480" s="19"/>
      <c r="E480" s="19"/>
    </row>
    <row r="481" spans="3:5" x14ac:dyDescent="0.25">
      <c r="C481" s="19"/>
      <c r="D481" s="19"/>
      <c r="E481" s="19"/>
    </row>
    <row r="482" spans="3:5" x14ac:dyDescent="0.25">
      <c r="C482" s="19"/>
      <c r="D482" s="19"/>
      <c r="E482" s="19"/>
    </row>
    <row r="483" spans="3:5" x14ac:dyDescent="0.25">
      <c r="C483" s="19"/>
      <c r="D483" s="19"/>
      <c r="E483" s="19"/>
    </row>
    <row r="484" spans="3:5" x14ac:dyDescent="0.25">
      <c r="C484" s="19"/>
      <c r="D484" s="19"/>
      <c r="E484" s="19"/>
    </row>
    <row r="485" spans="3:5" x14ac:dyDescent="0.25">
      <c r="C485" s="19"/>
      <c r="D485" s="19"/>
      <c r="E485" s="19"/>
    </row>
    <row r="486" spans="3:5" x14ac:dyDescent="0.25">
      <c r="C486" s="19"/>
      <c r="D486" s="19"/>
      <c r="E486" s="19"/>
    </row>
    <row r="487" spans="3:5" x14ac:dyDescent="0.25">
      <c r="C487" s="19"/>
      <c r="D487" s="19"/>
      <c r="E487" s="19"/>
    </row>
    <row r="488" spans="3:5" x14ac:dyDescent="0.25">
      <c r="C488" s="19"/>
      <c r="D488" s="19"/>
      <c r="E488" s="19"/>
    </row>
    <row r="489" spans="3:5" x14ac:dyDescent="0.25">
      <c r="C489" s="19"/>
      <c r="D489" s="19"/>
      <c r="E489" s="19"/>
    </row>
    <row r="490" spans="3:5" x14ac:dyDescent="0.25">
      <c r="C490" s="19"/>
      <c r="D490" s="19"/>
      <c r="E490" s="19"/>
    </row>
    <row r="491" spans="3:5" x14ac:dyDescent="0.25">
      <c r="C491" s="19"/>
      <c r="D491" s="19"/>
      <c r="E491" s="19"/>
    </row>
    <row r="492" spans="3:5" x14ac:dyDescent="0.25">
      <c r="C492" s="19"/>
      <c r="D492" s="19"/>
      <c r="E492" s="19"/>
    </row>
    <row r="493" spans="3:5" x14ac:dyDescent="0.25">
      <c r="C493" s="19"/>
      <c r="D493" s="19"/>
      <c r="E493" s="19"/>
    </row>
    <row r="494" spans="3:5" x14ac:dyDescent="0.25">
      <c r="C494" s="19"/>
      <c r="D494" s="19"/>
      <c r="E494" s="19"/>
    </row>
    <row r="495" spans="3:5" x14ac:dyDescent="0.25">
      <c r="C495" s="19"/>
      <c r="D495" s="19"/>
      <c r="E495" s="19"/>
    </row>
    <row r="496" spans="3:5" x14ac:dyDescent="0.25">
      <c r="C496" s="19"/>
      <c r="D496" s="19"/>
      <c r="E496" s="19"/>
    </row>
    <row r="497" spans="3:5" x14ac:dyDescent="0.25">
      <c r="C497" s="19"/>
      <c r="D497" s="19"/>
      <c r="E497" s="19"/>
    </row>
    <row r="498" spans="3:5" x14ac:dyDescent="0.25">
      <c r="C498" s="19"/>
      <c r="D498" s="19"/>
      <c r="E498" s="19"/>
    </row>
    <row r="499" spans="3:5" x14ac:dyDescent="0.25">
      <c r="C499" s="19"/>
      <c r="D499" s="19"/>
      <c r="E499" s="19"/>
    </row>
    <row r="500" spans="3:5" x14ac:dyDescent="0.25">
      <c r="C500" s="19"/>
      <c r="D500" s="19"/>
      <c r="E500" s="19"/>
    </row>
    <row r="501" spans="3:5" x14ac:dyDescent="0.25">
      <c r="C501" s="19"/>
      <c r="D501" s="19"/>
      <c r="E501" s="19"/>
    </row>
    <row r="502" spans="3:5" x14ac:dyDescent="0.25">
      <c r="C502" s="19"/>
      <c r="D502" s="19"/>
      <c r="E502" s="19"/>
    </row>
    <row r="503" spans="3:5" x14ac:dyDescent="0.25">
      <c r="C503" s="19"/>
      <c r="D503" s="19"/>
      <c r="E503" s="19"/>
    </row>
    <row r="504" spans="3:5" x14ac:dyDescent="0.25">
      <c r="C504" s="19"/>
      <c r="D504" s="19"/>
      <c r="E504" s="19"/>
    </row>
    <row r="505" spans="3:5" x14ac:dyDescent="0.25">
      <c r="C505" s="19"/>
      <c r="D505" s="19"/>
      <c r="E505" s="19"/>
    </row>
    <row r="506" spans="3:5" x14ac:dyDescent="0.25">
      <c r="C506" s="19"/>
      <c r="D506" s="19"/>
      <c r="E506" s="19"/>
    </row>
    <row r="507" spans="3:5" x14ac:dyDescent="0.25">
      <c r="C507" s="19"/>
      <c r="D507" s="19"/>
      <c r="E507" s="19"/>
    </row>
    <row r="508" spans="3:5" x14ac:dyDescent="0.25">
      <c r="C508" s="19"/>
      <c r="D508" s="19"/>
      <c r="E508" s="19"/>
    </row>
    <row r="509" spans="3:5" x14ac:dyDescent="0.25">
      <c r="C509" s="19"/>
      <c r="D509" s="19"/>
      <c r="E509" s="19"/>
    </row>
    <row r="510" spans="3:5" x14ac:dyDescent="0.25">
      <c r="C510" s="19"/>
      <c r="D510" s="19"/>
      <c r="E510" s="19"/>
    </row>
    <row r="511" spans="3:5" x14ac:dyDescent="0.25">
      <c r="C511" s="19"/>
      <c r="D511" s="19"/>
      <c r="E511" s="19"/>
    </row>
    <row r="512" spans="3:5" x14ac:dyDescent="0.25">
      <c r="C512" s="19"/>
      <c r="D512" s="19"/>
      <c r="E512" s="19"/>
    </row>
    <row r="513" spans="3:5" x14ac:dyDescent="0.25">
      <c r="C513" s="19"/>
      <c r="D513" s="19"/>
      <c r="E513" s="19"/>
    </row>
    <row r="514" spans="3:5" x14ac:dyDescent="0.25">
      <c r="C514" s="19"/>
      <c r="D514" s="19"/>
      <c r="E514" s="19"/>
    </row>
    <row r="515" spans="3:5" x14ac:dyDescent="0.25">
      <c r="C515" s="19"/>
      <c r="D515" s="19"/>
      <c r="E515" s="19"/>
    </row>
    <row r="516" spans="3:5" x14ac:dyDescent="0.25">
      <c r="C516" s="19"/>
      <c r="D516" s="19"/>
      <c r="E516" s="19"/>
    </row>
    <row r="517" spans="3:5" x14ac:dyDescent="0.25">
      <c r="C517" s="19"/>
      <c r="D517" s="19"/>
      <c r="E517" s="19"/>
    </row>
    <row r="518" spans="3:5" x14ac:dyDescent="0.25">
      <c r="C518" s="19"/>
      <c r="D518" s="19"/>
      <c r="E518" s="19"/>
    </row>
    <row r="519" spans="3:5" x14ac:dyDescent="0.25">
      <c r="C519" s="19"/>
      <c r="D519" s="19"/>
      <c r="E519" s="19"/>
    </row>
    <row r="520" spans="3:5" x14ac:dyDescent="0.25">
      <c r="C520" s="19"/>
      <c r="D520" s="19"/>
      <c r="E520" s="19"/>
    </row>
    <row r="521" spans="3:5" x14ac:dyDescent="0.25">
      <c r="C521" s="19"/>
      <c r="D521" s="19"/>
      <c r="E521" s="19"/>
    </row>
    <row r="522" spans="3:5" x14ac:dyDescent="0.25">
      <c r="C522" s="19"/>
      <c r="D522" s="19"/>
      <c r="E522" s="19"/>
    </row>
    <row r="523" spans="3:5" x14ac:dyDescent="0.25">
      <c r="C523" s="19"/>
      <c r="D523" s="19"/>
      <c r="E523" s="19"/>
    </row>
    <row r="524" spans="3:5" x14ac:dyDescent="0.25">
      <c r="C524" s="19"/>
      <c r="D524" s="19"/>
      <c r="E524" s="19"/>
    </row>
    <row r="525" spans="3:5" x14ac:dyDescent="0.25">
      <c r="C525" s="19"/>
      <c r="D525" s="19"/>
      <c r="E525" s="19"/>
    </row>
    <row r="526" spans="3:5" x14ac:dyDescent="0.25">
      <c r="C526" s="19"/>
      <c r="D526" s="19"/>
      <c r="E526" s="19"/>
    </row>
    <row r="527" spans="3:5" x14ac:dyDescent="0.25">
      <c r="C527" s="19"/>
      <c r="D527" s="19"/>
      <c r="E527" s="19"/>
    </row>
    <row r="528" spans="3:5" x14ac:dyDescent="0.25">
      <c r="C528" s="19"/>
      <c r="D528" s="19"/>
      <c r="E528" s="19"/>
    </row>
    <row r="529" spans="3:5" x14ac:dyDescent="0.25">
      <c r="C529" s="19"/>
      <c r="D529" s="19"/>
      <c r="E529" s="19"/>
    </row>
    <row r="530" spans="3:5" x14ac:dyDescent="0.25">
      <c r="C530" s="19"/>
      <c r="D530" s="19"/>
      <c r="E530" s="19"/>
    </row>
    <row r="531" spans="3:5" x14ac:dyDescent="0.25">
      <c r="C531" s="19"/>
      <c r="D531" s="19"/>
      <c r="E531" s="19"/>
    </row>
    <row r="532" spans="3:5" x14ac:dyDescent="0.25">
      <c r="C532" s="19"/>
      <c r="D532" s="19"/>
      <c r="E532" s="19"/>
    </row>
    <row r="533" spans="3:5" x14ac:dyDescent="0.25">
      <c r="C533" s="19"/>
      <c r="D533" s="19"/>
      <c r="E533" s="19"/>
    </row>
    <row r="534" spans="3:5" x14ac:dyDescent="0.25">
      <c r="C534" s="19"/>
      <c r="D534" s="19"/>
      <c r="E534" s="19"/>
    </row>
    <row r="535" spans="3:5" x14ac:dyDescent="0.25">
      <c r="C535" s="19"/>
      <c r="D535" s="19"/>
      <c r="E535" s="19"/>
    </row>
    <row r="536" spans="3:5" x14ac:dyDescent="0.25">
      <c r="C536" s="19"/>
      <c r="D536" s="19"/>
      <c r="E536" s="19"/>
    </row>
    <row r="537" spans="3:5" x14ac:dyDescent="0.25">
      <c r="C537" s="19"/>
      <c r="D537" s="19"/>
      <c r="E537" s="19"/>
    </row>
    <row r="538" spans="3:5" x14ac:dyDescent="0.25">
      <c r="C538" s="19"/>
      <c r="D538" s="19"/>
      <c r="E538" s="19"/>
    </row>
    <row r="539" spans="3:5" x14ac:dyDescent="0.25">
      <c r="C539" s="19"/>
      <c r="D539" s="19"/>
      <c r="E539" s="19"/>
    </row>
    <row r="540" spans="3:5" x14ac:dyDescent="0.25">
      <c r="C540" s="19"/>
      <c r="D540" s="19"/>
      <c r="E540" s="19"/>
    </row>
    <row r="541" spans="3:5" x14ac:dyDescent="0.25">
      <c r="C541" s="19"/>
      <c r="D541" s="19"/>
      <c r="E541" s="19"/>
    </row>
    <row r="542" spans="3:5" x14ac:dyDescent="0.25">
      <c r="C542" s="19"/>
      <c r="D542" s="19"/>
      <c r="E542" s="19"/>
    </row>
    <row r="543" spans="3:5" x14ac:dyDescent="0.25">
      <c r="C543" s="19"/>
      <c r="D543" s="19"/>
      <c r="E543" s="19"/>
    </row>
    <row r="544" spans="3:5" x14ac:dyDescent="0.25">
      <c r="C544" s="19"/>
      <c r="D544" s="19"/>
      <c r="E544" s="19"/>
    </row>
    <row r="545" spans="3:5" x14ac:dyDescent="0.25">
      <c r="C545" s="19"/>
      <c r="D545" s="19"/>
      <c r="E545" s="19"/>
    </row>
    <row r="546" spans="3:5" x14ac:dyDescent="0.25">
      <c r="C546" s="19"/>
      <c r="D546" s="19"/>
      <c r="E546" s="19"/>
    </row>
    <row r="547" spans="3:5" x14ac:dyDescent="0.25">
      <c r="C547" s="19"/>
      <c r="D547" s="19"/>
      <c r="E547" s="19"/>
    </row>
    <row r="548" spans="3:5" x14ac:dyDescent="0.25">
      <c r="C548" s="19"/>
      <c r="D548" s="19"/>
      <c r="E548" s="19"/>
    </row>
    <row r="549" spans="3:5" x14ac:dyDescent="0.25">
      <c r="C549" s="19"/>
      <c r="D549" s="19"/>
      <c r="E549" s="19"/>
    </row>
    <row r="550" spans="3:5" x14ac:dyDescent="0.25">
      <c r="C550" s="19"/>
      <c r="D550" s="19"/>
      <c r="E550" s="19"/>
    </row>
    <row r="551" spans="3:5" x14ac:dyDescent="0.25">
      <c r="C551" s="19"/>
      <c r="D551" s="19"/>
      <c r="E551" s="19"/>
    </row>
    <row r="552" spans="3:5" x14ac:dyDescent="0.25">
      <c r="C552" s="19"/>
      <c r="D552" s="19"/>
      <c r="E552" s="19"/>
    </row>
    <row r="553" spans="3:5" x14ac:dyDescent="0.25">
      <c r="C553" s="19"/>
      <c r="D553" s="19"/>
      <c r="E553" s="19"/>
    </row>
    <row r="554" spans="3:5" x14ac:dyDescent="0.25">
      <c r="C554" s="19"/>
      <c r="D554" s="19"/>
      <c r="E554" s="19"/>
    </row>
    <row r="555" spans="3:5" x14ac:dyDescent="0.25">
      <c r="C555" s="19"/>
      <c r="D555" s="19"/>
      <c r="E555" s="19"/>
    </row>
    <row r="556" spans="3:5" x14ac:dyDescent="0.25">
      <c r="C556" s="19"/>
      <c r="D556" s="19"/>
      <c r="E556" s="19"/>
    </row>
    <row r="557" spans="3:5" x14ac:dyDescent="0.25">
      <c r="C557" s="19"/>
      <c r="D557" s="19"/>
      <c r="E557" s="19"/>
    </row>
    <row r="558" spans="3:5" x14ac:dyDescent="0.25">
      <c r="C558" s="19"/>
      <c r="D558" s="19"/>
      <c r="E558" s="19"/>
    </row>
    <row r="559" spans="3:5" x14ac:dyDescent="0.25">
      <c r="C559" s="19"/>
      <c r="D559" s="19"/>
      <c r="E559" s="19"/>
    </row>
    <row r="560" spans="3:5" x14ac:dyDescent="0.25">
      <c r="C560" s="19"/>
      <c r="D560" s="19"/>
      <c r="E560" s="19"/>
    </row>
    <row r="561" spans="1:5" x14ac:dyDescent="0.25">
      <c r="C561" s="19"/>
      <c r="D561" s="19"/>
      <c r="E561" s="19"/>
    </row>
    <row r="562" spans="1:5" x14ac:dyDescent="0.25">
      <c r="C562" s="19"/>
      <c r="D562" s="19"/>
      <c r="E562" s="19"/>
    </row>
    <row r="563" spans="1:5" x14ac:dyDescent="0.25">
      <c r="C563" s="19"/>
      <c r="D563" s="19"/>
      <c r="E563" s="19"/>
    </row>
    <row r="564" spans="1:5" x14ac:dyDescent="0.25">
      <c r="C564" s="19"/>
      <c r="D564" s="19"/>
      <c r="E564" s="19"/>
    </row>
    <row r="565" spans="1:5" x14ac:dyDescent="0.25">
      <c r="C565" s="19"/>
      <c r="D565" s="19"/>
      <c r="E565" s="19"/>
    </row>
    <row r="566" spans="1:5" x14ac:dyDescent="0.25">
      <c r="C566" s="19"/>
      <c r="D566" s="19"/>
      <c r="E566" s="19"/>
    </row>
    <row r="567" spans="1:5" x14ac:dyDescent="0.25">
      <c r="C567" s="19"/>
      <c r="D567" s="19"/>
      <c r="E567" s="19"/>
    </row>
    <row r="568" spans="1:5" x14ac:dyDescent="0.25">
      <c r="C568" s="19"/>
      <c r="D568" s="19"/>
      <c r="E568" s="19"/>
    </row>
    <row r="569" spans="1:5" x14ac:dyDescent="0.25">
      <c r="C569" s="19"/>
      <c r="D569" s="19"/>
      <c r="E569" s="19"/>
    </row>
    <row r="570" spans="1:5" x14ac:dyDescent="0.25">
      <c r="C570" s="19"/>
      <c r="D570" s="19"/>
      <c r="E570" s="19"/>
    </row>
    <row r="571" spans="1:5" x14ac:dyDescent="0.25">
      <c r="C571" s="19"/>
      <c r="D571" s="19"/>
      <c r="E571" s="19"/>
    </row>
    <row r="572" spans="1:5" x14ac:dyDescent="0.25">
      <c r="C572" s="19"/>
      <c r="D572" s="19"/>
      <c r="E572" s="19"/>
    </row>
    <row r="573" spans="1:5" x14ac:dyDescent="0.25">
      <c r="C573" s="19"/>
      <c r="D573" s="19"/>
      <c r="E573" s="19"/>
    </row>
    <row r="574" spans="1:5" x14ac:dyDescent="0.25">
      <c r="A574" t="s">
        <v>634</v>
      </c>
      <c r="B574" t="s">
        <v>16</v>
      </c>
      <c r="C574" t="s">
        <v>62</v>
      </c>
      <c r="D574" s="6"/>
      <c r="E574" s="19"/>
    </row>
    <row r="575" spans="1:5" x14ac:dyDescent="0.25">
      <c r="A575" t="s">
        <v>4</v>
      </c>
      <c r="B575" t="s">
        <v>17</v>
      </c>
      <c r="C575" t="s">
        <v>63</v>
      </c>
      <c r="D575" s="6"/>
      <c r="E575" s="19"/>
    </row>
    <row r="576" spans="1:5" x14ac:dyDescent="0.25">
      <c r="A576" t="s">
        <v>5</v>
      </c>
      <c r="B576" t="s">
        <v>18</v>
      </c>
      <c r="C576" t="s">
        <v>64</v>
      </c>
      <c r="D576" s="6"/>
      <c r="E576" s="19"/>
    </row>
    <row r="577" spans="1:5" x14ac:dyDescent="0.25">
      <c r="A577" t="s">
        <v>6</v>
      </c>
      <c r="B577" t="s">
        <v>19</v>
      </c>
      <c r="C577" t="s">
        <v>65</v>
      </c>
      <c r="D577" s="6"/>
      <c r="E577" s="19"/>
    </row>
    <row r="578" spans="1:5" x14ac:dyDescent="0.25">
      <c r="A578" t="s">
        <v>7</v>
      </c>
      <c r="B578" t="s">
        <v>20</v>
      </c>
      <c r="C578" t="s">
        <v>66</v>
      </c>
      <c r="D578" s="6"/>
      <c r="E578" s="19"/>
    </row>
    <row r="579" spans="1:5" x14ac:dyDescent="0.25">
      <c r="A579" t="s">
        <v>13</v>
      </c>
      <c r="B579" t="s">
        <v>21</v>
      </c>
      <c r="C579" t="s">
        <v>67</v>
      </c>
      <c r="D579" s="6"/>
      <c r="E579" s="19"/>
    </row>
    <row r="580" spans="1:5" x14ac:dyDescent="0.25">
      <c r="A580" t="s">
        <v>635</v>
      </c>
      <c r="B580" t="s">
        <v>22</v>
      </c>
      <c r="C580" t="s">
        <v>68</v>
      </c>
      <c r="D580" s="6"/>
      <c r="E580" s="19"/>
    </row>
    <row r="581" spans="1:5" x14ac:dyDescent="0.25">
      <c r="A581" t="s">
        <v>8</v>
      </c>
      <c r="B581" t="s">
        <v>23</v>
      </c>
      <c r="C581" t="s">
        <v>69</v>
      </c>
      <c r="D581" s="6"/>
      <c r="E581" s="19"/>
    </row>
    <row r="582" spans="1:5" x14ac:dyDescent="0.25">
      <c r="A582" t="s">
        <v>10</v>
      </c>
      <c r="B582" t="s">
        <v>24</v>
      </c>
      <c r="C582" t="s">
        <v>4</v>
      </c>
      <c r="D582" s="6"/>
      <c r="E582" s="19"/>
    </row>
    <row r="583" spans="1:5" x14ac:dyDescent="0.25">
      <c r="A583" t="s">
        <v>9</v>
      </c>
      <c r="B583" t="s">
        <v>25</v>
      </c>
      <c r="C583" t="s">
        <v>5</v>
      </c>
      <c r="D583" s="6"/>
      <c r="E583" s="19"/>
    </row>
    <row r="584" spans="1:5" x14ac:dyDescent="0.25">
      <c r="A584" t="s">
        <v>636</v>
      </c>
      <c r="B584" t="s">
        <v>26</v>
      </c>
      <c r="C584" t="s">
        <v>70</v>
      </c>
      <c r="D584" s="6"/>
      <c r="E584" s="19"/>
    </row>
    <row r="585" spans="1:5" x14ac:dyDescent="0.25">
      <c r="A585" t="s">
        <v>637</v>
      </c>
      <c r="B585" t="s">
        <v>27</v>
      </c>
      <c r="C585"/>
      <c r="D585" s="6"/>
      <c r="E585" s="19"/>
    </row>
    <row r="586" spans="1:5" x14ac:dyDescent="0.25">
      <c r="A586" t="s">
        <v>638</v>
      </c>
      <c r="B586" t="s">
        <v>28</v>
      </c>
      <c r="C586" s="6"/>
      <c r="D586" s="6"/>
      <c r="E586" s="19"/>
    </row>
    <row r="587" spans="1:5" x14ac:dyDescent="0.25">
      <c r="A587" t="s">
        <v>639</v>
      </c>
      <c r="B587" t="s">
        <v>29</v>
      </c>
      <c r="C587" s="6"/>
      <c r="D587" s="6"/>
      <c r="E587" s="19"/>
    </row>
    <row r="588" spans="1:5" x14ac:dyDescent="0.25">
      <c r="A588" t="s">
        <v>640</v>
      </c>
      <c r="B588" t="s">
        <v>30</v>
      </c>
      <c r="C588" s="6"/>
      <c r="D588" s="6"/>
      <c r="E588" s="19"/>
    </row>
    <row r="589" spans="1:5" x14ac:dyDescent="0.25">
      <c r="A589" t="s">
        <v>633</v>
      </c>
      <c r="B589" t="s">
        <v>31</v>
      </c>
      <c r="C589" s="6"/>
      <c r="D589" s="6"/>
      <c r="E589" s="19"/>
    </row>
    <row r="590" spans="1:5" x14ac:dyDescent="0.25">
      <c r="A590" t="s">
        <v>11</v>
      </c>
      <c r="B590" t="s">
        <v>32</v>
      </c>
      <c r="C590" s="6"/>
      <c r="D590" s="6"/>
      <c r="E590" s="19"/>
    </row>
    <row r="591" spans="1:5" x14ac:dyDescent="0.25">
      <c r="A591" t="s">
        <v>641</v>
      </c>
      <c r="B591" t="s">
        <v>33</v>
      </c>
      <c r="C591" s="6"/>
      <c r="D591" s="6"/>
      <c r="E591" s="19"/>
    </row>
    <row r="592" spans="1:5" x14ac:dyDescent="0.25">
      <c r="A592" t="s">
        <v>12</v>
      </c>
      <c r="B592" t="s">
        <v>34</v>
      </c>
      <c r="C592" s="6"/>
      <c r="D592" s="6"/>
      <c r="E592" s="19"/>
    </row>
    <row r="593" spans="1:5" x14ac:dyDescent="0.25">
      <c r="A593" t="s">
        <v>642</v>
      </c>
      <c r="B593" t="s">
        <v>35</v>
      </c>
      <c r="C593" s="6"/>
      <c r="D593" s="6"/>
      <c r="E593" s="19"/>
    </row>
    <row r="594" spans="1:5" x14ac:dyDescent="0.25">
      <c r="A594" t="s">
        <v>643</v>
      </c>
      <c r="B594" t="s">
        <v>36</v>
      </c>
      <c r="C594" s="6"/>
      <c r="D594" s="6"/>
      <c r="E594" s="19"/>
    </row>
    <row r="595" spans="1:5" x14ac:dyDescent="0.25">
      <c r="A595" t="s">
        <v>644</v>
      </c>
      <c r="B595" t="s">
        <v>37</v>
      </c>
      <c r="C595" s="6"/>
      <c r="D595" s="6"/>
      <c r="E595" s="19"/>
    </row>
    <row r="596" spans="1:5" x14ac:dyDescent="0.25">
      <c r="A596" t="s">
        <v>14</v>
      </c>
      <c r="B596" t="s">
        <v>38</v>
      </c>
      <c r="C596" s="6"/>
      <c r="D596" s="6"/>
      <c r="E596" s="19"/>
    </row>
    <row r="597" spans="1:5" x14ac:dyDescent="0.25">
      <c r="A597" t="s">
        <v>15</v>
      </c>
      <c r="B597" t="s">
        <v>39</v>
      </c>
      <c r="C597" s="6"/>
      <c r="D597" s="6"/>
      <c r="E597" s="19"/>
    </row>
    <row r="598" spans="1:5" x14ac:dyDescent="0.25">
      <c r="A598" s="6" t="s">
        <v>659</v>
      </c>
      <c r="B598" t="s">
        <v>40</v>
      </c>
      <c r="C598" s="6"/>
      <c r="D598" s="6"/>
      <c r="E598" s="19"/>
    </row>
    <row r="599" spans="1:5" x14ac:dyDescent="0.25">
      <c r="A599" s="6"/>
      <c r="B599" t="s">
        <v>41</v>
      </c>
      <c r="C599" s="6"/>
      <c r="D599" s="6"/>
      <c r="E599" s="19"/>
    </row>
    <row r="600" spans="1:5" x14ac:dyDescent="0.25">
      <c r="A600" s="6"/>
      <c r="B600" t="s">
        <v>42</v>
      </c>
      <c r="C600" s="6"/>
      <c r="D600" s="6"/>
      <c r="E600" s="19"/>
    </row>
    <row r="601" spans="1:5" x14ac:dyDescent="0.25">
      <c r="A601" s="6"/>
      <c r="B601" t="s">
        <v>43</v>
      </c>
      <c r="C601" s="6"/>
      <c r="D601" s="6"/>
      <c r="E601" s="19"/>
    </row>
    <row r="602" spans="1:5" x14ac:dyDescent="0.25">
      <c r="A602" s="6"/>
      <c r="B602" t="s">
        <v>44</v>
      </c>
      <c r="C602" s="6"/>
      <c r="D602" s="6"/>
      <c r="E602" s="19"/>
    </row>
    <row r="603" spans="1:5" x14ac:dyDescent="0.25">
      <c r="A603" s="6"/>
      <c r="B603" t="s">
        <v>45</v>
      </c>
      <c r="C603" s="6"/>
      <c r="D603" s="6"/>
    </row>
    <row r="604" spans="1:5" x14ac:dyDescent="0.25">
      <c r="A604" s="6"/>
      <c r="B604" t="s">
        <v>46</v>
      </c>
      <c r="C604" s="6"/>
      <c r="D604" s="6"/>
    </row>
    <row r="605" spans="1:5" x14ac:dyDescent="0.25">
      <c r="A605" s="6"/>
      <c r="B605" t="s">
        <v>47</v>
      </c>
      <c r="C605" s="6"/>
      <c r="D605" s="6"/>
    </row>
    <row r="606" spans="1:5" x14ac:dyDescent="0.25">
      <c r="A606" s="6"/>
      <c r="B606" t="s">
        <v>48</v>
      </c>
      <c r="C606" s="6"/>
      <c r="D606" s="6"/>
    </row>
    <row r="607" spans="1:5" x14ac:dyDescent="0.25">
      <c r="A607" s="6"/>
      <c r="B607" t="s">
        <v>49</v>
      </c>
      <c r="C607" s="6"/>
      <c r="D607" s="6"/>
    </row>
    <row r="608" spans="1:5" x14ac:dyDescent="0.25">
      <c r="A608" s="6"/>
      <c r="B608" t="s">
        <v>50</v>
      </c>
      <c r="C608" s="6"/>
      <c r="D608" s="6"/>
    </row>
    <row r="609" spans="1:4" x14ac:dyDescent="0.25">
      <c r="A609" s="6"/>
      <c r="B609" t="s">
        <v>51</v>
      </c>
      <c r="C609" s="6"/>
      <c r="D609" s="6"/>
    </row>
    <row r="610" spans="1:4" x14ac:dyDescent="0.25">
      <c r="A610" s="6"/>
      <c r="B610" t="s">
        <v>52</v>
      </c>
      <c r="C610" s="6"/>
      <c r="D610" s="6"/>
    </row>
    <row r="611" spans="1:4" x14ac:dyDescent="0.25">
      <c r="A611" s="6"/>
      <c r="B611" t="s">
        <v>53</v>
      </c>
      <c r="C611" s="6"/>
      <c r="D611" s="6"/>
    </row>
    <row r="612" spans="1:4" x14ac:dyDescent="0.25">
      <c r="A612" s="6"/>
      <c r="B612" t="s">
        <v>54</v>
      </c>
      <c r="C612" s="6"/>
      <c r="D612" s="6"/>
    </row>
    <row r="613" spans="1:4" x14ac:dyDescent="0.25">
      <c r="A613" s="6"/>
      <c r="B613" t="s">
        <v>55</v>
      </c>
      <c r="C613" s="6"/>
      <c r="D613" s="6"/>
    </row>
    <row r="614" spans="1:4" x14ac:dyDescent="0.25">
      <c r="A614" s="6"/>
      <c r="B614" t="s">
        <v>56</v>
      </c>
      <c r="C614" s="6"/>
      <c r="D614" s="6"/>
    </row>
    <row r="615" spans="1:4" x14ac:dyDescent="0.25">
      <c r="A615" s="6"/>
      <c r="B615" t="s">
        <v>57</v>
      </c>
      <c r="C615" s="6"/>
      <c r="D615" s="6"/>
    </row>
    <row r="616" spans="1:4" x14ac:dyDescent="0.25">
      <c r="A616" s="6"/>
      <c r="B616" t="s">
        <v>58</v>
      </c>
      <c r="C616" s="6"/>
      <c r="D616" s="6"/>
    </row>
    <row r="617" spans="1:4" x14ac:dyDescent="0.25">
      <c r="A617" s="6"/>
      <c r="B617" t="s">
        <v>59</v>
      </c>
      <c r="C617" s="6"/>
      <c r="D617" s="6"/>
    </row>
    <row r="618" spans="1:4" x14ac:dyDescent="0.25">
      <c r="A618" s="6"/>
      <c r="B618" t="s">
        <v>60</v>
      </c>
      <c r="C618" s="6"/>
      <c r="D618" s="6"/>
    </row>
    <row r="619" spans="1:4" x14ac:dyDescent="0.25">
      <c r="A619" s="6"/>
      <c r="B619" t="s">
        <v>61</v>
      </c>
      <c r="C619" s="6"/>
      <c r="D619" s="6"/>
    </row>
    <row r="620" spans="1:4" x14ac:dyDescent="0.25">
      <c r="A620" s="6"/>
      <c r="B620" t="s">
        <v>399</v>
      </c>
      <c r="C620" s="6"/>
      <c r="D620" s="6"/>
    </row>
  </sheetData>
  <autoFilter ref="A2:E2"/>
  <mergeCells count="1">
    <mergeCell ref="A1:E1"/>
  </mergeCells>
  <dataValidations count="15">
    <dataValidation type="list" allowBlank="1" showInputMessage="1" showErrorMessage="1" sqref="C111:C573">
      <formula1>#REF!</formula1>
    </dataValidation>
    <dataValidation type="list" allowBlank="1" showInputMessage="1" showErrorMessage="1" sqref="D470:D573">
      <formula1>#REF!</formula1>
    </dataValidation>
    <dataValidation type="list" allowBlank="1" showInputMessage="1" showErrorMessage="1" sqref="E111:E602">
      <formula1>#REF!</formula1>
    </dataValidation>
    <dataValidation type="list" allowBlank="1" showInputMessage="1" showErrorMessage="1" sqref="D111:D469">
      <formula1>#REF!</formula1>
    </dataValidation>
    <dataValidation type="list" allowBlank="1" showInputMessage="1" showErrorMessage="1" sqref="D3:D9 D16:D32 D104:D110">
      <formula1>$B$574:$B$620</formula1>
    </dataValidation>
    <dataValidation type="list" allowBlank="1" showInputMessage="1" showErrorMessage="1" sqref="E3:E9 E16:E32 E90:E110">
      <formula1>$C$574:$C$584</formula1>
    </dataValidation>
    <dataValidation type="list" allowBlank="1" showInputMessage="1" showErrorMessage="1" sqref="C3:C9 C16:C32 C90:C110">
      <formula1>$A$574:$A$598</formula1>
    </dataValidation>
    <dataValidation type="list" allowBlank="1" showInputMessage="1" showErrorMessage="1" sqref="D38">
      <formula1>$B$568:$B$614</formula1>
    </dataValidation>
    <dataValidation type="list" allowBlank="1" showInputMessage="1" showErrorMessage="1" sqref="C33:C52">
      <formula1>$A$482:$A$505</formula1>
    </dataValidation>
    <dataValidation type="list" allowBlank="1" showInputMessage="1" showErrorMessage="1" sqref="D33:D37 D39:D52">
      <formula1>$B$482:$B$528</formula1>
    </dataValidation>
    <dataValidation type="list" allowBlank="1" showInputMessage="1" showErrorMessage="1" sqref="E33:E52">
      <formula1>$C$482:$C$492</formula1>
    </dataValidation>
    <dataValidation type="list" allowBlank="1" showInputMessage="1" showErrorMessage="1" sqref="D53:D75">
      <formula1>$B$572:$B$618</formula1>
    </dataValidation>
    <dataValidation type="list" allowBlank="1" showInputMessage="1" showErrorMessage="1" sqref="E53:E75">
      <formula1>$C$572:$C$582</formula1>
    </dataValidation>
    <dataValidation type="list" allowBlank="1" showInputMessage="1" showErrorMessage="1" sqref="C53:C75">
      <formula1>$A$572:$A$596</formula1>
    </dataValidation>
    <dataValidation type="list" allowBlank="1" showInputMessage="1" showErrorMessage="1" sqref="D90:D103">
      <formula1>$B$575:$B$621</formula1>
    </dataValidation>
  </dataValidations>
  <pageMargins left="0.15748031496062992" right="0.15748031496062992" top="0.15748031496062992" bottom="0.15748031496062992" header="0.15748031496062992" footer="0.15748031496062992"/>
  <pageSetup paperSize="9" scale="24" orientation="portrait" r:id="rId1"/>
  <rowBreaks count="1" manualBreakCount="1">
    <brk id="5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6"/>
  <sheetViews>
    <sheetView view="pageBreakPreview" topLeftCell="B1" zoomScale="85" zoomScaleNormal="70" zoomScaleSheetLayoutView="85" workbookViewId="0">
      <selection activeCell="F2" sqref="F1:F1048576"/>
    </sheetView>
  </sheetViews>
  <sheetFormatPr defaultColWidth="14" defaultRowHeight="18.75" x14ac:dyDescent="0.25"/>
  <cols>
    <col min="1" max="1" width="35.28515625" style="7" hidden="1" customWidth="1"/>
    <col min="2" max="2" width="36.28515625" style="5" bestFit="1" customWidth="1"/>
    <col min="3" max="3" width="21.42578125" style="24" bestFit="1" customWidth="1"/>
    <col min="4" max="4" width="17.140625" style="24" customWidth="1"/>
    <col min="5" max="5" width="19.7109375" style="7" bestFit="1" customWidth="1"/>
    <col min="6" max="6" width="40" style="20" bestFit="1" customWidth="1"/>
    <col min="7" max="7" width="21" style="11" bestFit="1" customWidth="1"/>
    <col min="8" max="16384" width="14" style="1"/>
  </cols>
  <sheetData>
    <row r="1" spans="1:7" ht="19.5" thickBot="1" x14ac:dyDescent="0.3">
      <c r="A1" s="253" t="s">
        <v>628</v>
      </c>
      <c r="B1" s="253"/>
      <c r="C1" s="253"/>
      <c r="D1" s="253"/>
      <c r="E1" s="253"/>
      <c r="F1" s="253"/>
      <c r="G1" s="253"/>
    </row>
    <row r="2" spans="1:7" s="18" customFormat="1" ht="57" thickBot="1" x14ac:dyDescent="0.3">
      <c r="A2" s="52" t="s">
        <v>0</v>
      </c>
      <c r="B2" s="12" t="s">
        <v>71</v>
      </c>
      <c r="C2" s="22" t="s">
        <v>72</v>
      </c>
      <c r="D2" s="22" t="s">
        <v>393</v>
      </c>
      <c r="E2" s="15" t="s">
        <v>73</v>
      </c>
      <c r="F2" s="21" t="s">
        <v>74</v>
      </c>
      <c r="G2" s="66" t="s">
        <v>459</v>
      </c>
    </row>
    <row r="3" spans="1:7" ht="84.75" customHeight="1" x14ac:dyDescent="0.25">
      <c r="B3" s="189" t="s">
        <v>1289</v>
      </c>
      <c r="C3" s="198">
        <v>42784</v>
      </c>
      <c r="D3" s="198" t="s">
        <v>394</v>
      </c>
      <c r="E3" s="189" t="s">
        <v>1290</v>
      </c>
      <c r="F3" s="198" t="s">
        <v>648</v>
      </c>
      <c r="G3" s="190">
        <v>2000</v>
      </c>
    </row>
    <row r="4" spans="1:7" ht="45" x14ac:dyDescent="0.25">
      <c r="B4" s="189" t="s">
        <v>1291</v>
      </c>
      <c r="C4" s="198">
        <v>42814</v>
      </c>
      <c r="D4" s="198" t="s">
        <v>394</v>
      </c>
      <c r="E4" s="189" t="s">
        <v>1292</v>
      </c>
      <c r="F4" s="198" t="s">
        <v>646</v>
      </c>
      <c r="G4" s="190">
        <v>500</v>
      </c>
    </row>
    <row r="5" spans="1:7" ht="45" x14ac:dyDescent="0.25">
      <c r="B5" s="189" t="s">
        <v>1291</v>
      </c>
      <c r="C5" s="198">
        <v>42814</v>
      </c>
      <c r="D5" s="198" t="s">
        <v>394</v>
      </c>
      <c r="E5" s="189" t="s">
        <v>1292</v>
      </c>
      <c r="F5" s="198" t="s">
        <v>646</v>
      </c>
      <c r="G5" s="190">
        <v>500</v>
      </c>
    </row>
    <row r="6" spans="1:7" x14ac:dyDescent="0.25">
      <c r="C6" s="23"/>
      <c r="D6" s="23"/>
      <c r="F6" s="19"/>
      <c r="G6" s="17"/>
    </row>
    <row r="7" spans="1:7" x14ac:dyDescent="0.25">
      <c r="C7" s="23"/>
      <c r="D7" s="23"/>
      <c r="F7" s="19"/>
      <c r="G7" s="17"/>
    </row>
    <row r="8" spans="1:7" x14ac:dyDescent="0.25">
      <c r="C8" s="23"/>
      <c r="D8" s="23"/>
      <c r="F8" s="19"/>
      <c r="G8" s="17"/>
    </row>
    <row r="9" spans="1:7" x14ac:dyDescent="0.25">
      <c r="C9" s="23"/>
      <c r="D9" s="23"/>
      <c r="F9" s="19"/>
      <c r="G9" s="17"/>
    </row>
    <row r="10" spans="1:7" x14ac:dyDescent="0.25">
      <c r="C10" s="23"/>
      <c r="D10" s="23"/>
      <c r="F10" s="19"/>
      <c r="G10" s="17"/>
    </row>
    <row r="11" spans="1:7" x14ac:dyDescent="0.25">
      <c r="C11" s="23"/>
      <c r="D11" s="23"/>
      <c r="F11" s="19"/>
      <c r="G11" s="17"/>
    </row>
    <row r="12" spans="1:7" x14ac:dyDescent="0.25">
      <c r="C12" s="23"/>
      <c r="D12" s="23"/>
      <c r="F12" s="19"/>
      <c r="G12" s="17"/>
    </row>
    <row r="13" spans="1:7" x14ac:dyDescent="0.25">
      <c r="C13" s="23"/>
      <c r="D13" s="23"/>
      <c r="F13" s="19"/>
      <c r="G13" s="17"/>
    </row>
    <row r="14" spans="1:7" x14ac:dyDescent="0.25">
      <c r="C14" s="23"/>
      <c r="D14" s="23"/>
      <c r="F14" s="19"/>
      <c r="G14" s="17"/>
    </row>
    <row r="15" spans="1:7" x14ac:dyDescent="0.25">
      <c r="C15" s="23"/>
      <c r="D15" s="23"/>
      <c r="F15" s="19"/>
      <c r="G15" s="17"/>
    </row>
    <row r="16" spans="1:7" x14ac:dyDescent="0.25">
      <c r="C16" s="23"/>
      <c r="D16" s="23"/>
      <c r="F16" s="19"/>
      <c r="G16" s="17"/>
    </row>
    <row r="17" spans="3:7" x14ac:dyDescent="0.25">
      <c r="C17" s="23"/>
      <c r="D17" s="23"/>
      <c r="F17" s="19"/>
      <c r="G17" s="17"/>
    </row>
    <row r="18" spans="3:7" x14ac:dyDescent="0.25">
      <c r="C18" s="23"/>
      <c r="D18" s="23"/>
      <c r="F18" s="19"/>
      <c r="G18" s="17"/>
    </row>
    <row r="19" spans="3:7" x14ac:dyDescent="0.25">
      <c r="C19" s="23"/>
      <c r="D19" s="23"/>
      <c r="F19" s="19"/>
      <c r="G19" s="17"/>
    </row>
    <row r="20" spans="3:7" x14ac:dyDescent="0.25">
      <c r="C20" s="23"/>
      <c r="D20" s="23"/>
      <c r="F20" s="19"/>
      <c r="G20" s="17"/>
    </row>
    <row r="21" spans="3:7" x14ac:dyDescent="0.25">
      <c r="C21" s="23"/>
      <c r="D21" s="23"/>
      <c r="F21" s="19"/>
      <c r="G21" s="17"/>
    </row>
    <row r="22" spans="3:7" x14ac:dyDescent="0.25">
      <c r="C22" s="23"/>
      <c r="D22" s="23"/>
      <c r="F22" s="19"/>
      <c r="G22" s="17"/>
    </row>
    <row r="23" spans="3:7" x14ac:dyDescent="0.25">
      <c r="C23" s="23"/>
      <c r="D23" s="23"/>
      <c r="F23" s="19"/>
      <c r="G23" s="17"/>
    </row>
    <row r="24" spans="3:7" x14ac:dyDescent="0.25">
      <c r="C24" s="23"/>
      <c r="D24" s="23"/>
      <c r="F24" s="19"/>
      <c r="G24" s="17"/>
    </row>
    <row r="25" spans="3:7" x14ac:dyDescent="0.25">
      <c r="C25" s="23"/>
      <c r="D25" s="23"/>
      <c r="F25" s="19"/>
      <c r="G25" s="17"/>
    </row>
    <row r="26" spans="3:7" x14ac:dyDescent="0.25">
      <c r="C26" s="23"/>
      <c r="D26" s="23"/>
      <c r="F26" s="19"/>
      <c r="G26" s="17"/>
    </row>
    <row r="27" spans="3:7" x14ac:dyDescent="0.25">
      <c r="C27" s="23"/>
      <c r="D27" s="23"/>
      <c r="F27" s="19"/>
      <c r="G27" s="17"/>
    </row>
    <row r="28" spans="3:7" x14ac:dyDescent="0.25">
      <c r="C28" s="23"/>
      <c r="D28" s="23"/>
      <c r="F28" s="19"/>
      <c r="G28" s="17"/>
    </row>
    <row r="29" spans="3:7" x14ac:dyDescent="0.25">
      <c r="C29" s="23"/>
      <c r="D29" s="23"/>
      <c r="F29" s="19"/>
      <c r="G29" s="17"/>
    </row>
    <row r="30" spans="3:7" x14ac:dyDescent="0.25">
      <c r="C30" s="23"/>
      <c r="D30" s="23"/>
      <c r="F30" s="19"/>
      <c r="G30" s="17"/>
    </row>
    <row r="31" spans="3:7" x14ac:dyDescent="0.25">
      <c r="C31" s="23"/>
      <c r="D31" s="23"/>
      <c r="F31" s="19"/>
      <c r="G31" s="17"/>
    </row>
    <row r="32" spans="3:7" x14ac:dyDescent="0.25">
      <c r="C32" s="23"/>
      <c r="D32" s="23"/>
      <c r="F32" s="19"/>
      <c r="G32" s="17"/>
    </row>
    <row r="33" spans="1:7" x14ac:dyDescent="0.25">
      <c r="C33" s="23"/>
      <c r="D33" s="23"/>
      <c r="F33" s="19"/>
      <c r="G33" s="17"/>
    </row>
    <row r="34" spans="1:7" x14ac:dyDescent="0.25">
      <c r="C34" s="23"/>
      <c r="D34" s="23"/>
      <c r="F34" s="19"/>
      <c r="G34" s="17"/>
    </row>
    <row r="35" spans="1:7" x14ac:dyDescent="0.25">
      <c r="C35" s="23"/>
      <c r="D35" s="23"/>
      <c r="F35" s="19"/>
      <c r="G35" s="17"/>
    </row>
    <row r="36" spans="1:7" x14ac:dyDescent="0.25">
      <c r="C36" s="23"/>
      <c r="D36" s="23"/>
      <c r="F36" s="19"/>
      <c r="G36" s="17"/>
    </row>
    <row r="37" spans="1:7" x14ac:dyDescent="0.25">
      <c r="C37" s="23"/>
      <c r="D37" s="23"/>
      <c r="F37" s="19"/>
      <c r="G37" s="17"/>
    </row>
    <row r="38" spans="1:7" x14ac:dyDescent="0.25">
      <c r="C38" s="23"/>
      <c r="D38" s="23"/>
      <c r="F38" s="19"/>
      <c r="G38" s="17"/>
    </row>
    <row r="39" spans="1:7" x14ac:dyDescent="0.25">
      <c r="C39" s="23"/>
      <c r="D39" s="23"/>
      <c r="F39" s="19"/>
      <c r="G39" s="17"/>
    </row>
    <row r="40" spans="1:7" x14ac:dyDescent="0.25">
      <c r="C40" s="23"/>
      <c r="D40" s="23"/>
      <c r="F40" s="19"/>
      <c r="G40" s="17"/>
    </row>
    <row r="41" spans="1:7" x14ac:dyDescent="0.25">
      <c r="C41" s="23"/>
      <c r="D41" s="23"/>
      <c r="F41" s="19"/>
      <c r="G41" s="17"/>
    </row>
    <row r="42" spans="1:7" x14ac:dyDescent="0.25">
      <c r="A42" s="7" t="str">
        <f>IF(B42&lt;&gt;"",Сотрудники!$A$3,"")</f>
        <v/>
      </c>
      <c r="C42" s="23"/>
      <c r="D42" s="23"/>
      <c r="F42" s="19"/>
      <c r="G42" s="17"/>
    </row>
    <row r="43" spans="1:7" x14ac:dyDescent="0.25">
      <c r="A43" s="7" t="str">
        <f>IF(B43&lt;&gt;"",Сотрудники!$A$3,"")</f>
        <v/>
      </c>
      <c r="C43" s="23"/>
      <c r="D43" s="23"/>
      <c r="F43" s="19"/>
      <c r="G43" s="17"/>
    </row>
    <row r="44" spans="1:7" x14ac:dyDescent="0.25">
      <c r="A44" s="7" t="str">
        <f>IF(B44&lt;&gt;"",Сотрудники!$A$3,"")</f>
        <v/>
      </c>
      <c r="C44" s="23"/>
      <c r="D44" s="23"/>
      <c r="F44" s="19"/>
      <c r="G44" s="17"/>
    </row>
    <row r="45" spans="1:7" x14ac:dyDescent="0.25">
      <c r="A45" s="7" t="str">
        <f>IF(B45&lt;&gt;"",Сотрудники!A45,"")</f>
        <v/>
      </c>
      <c r="C45" s="23"/>
      <c r="D45" s="23"/>
      <c r="F45" s="19"/>
      <c r="G45" s="17"/>
    </row>
    <row r="46" spans="1:7" x14ac:dyDescent="0.25">
      <c r="C46" s="23"/>
      <c r="D46" s="23"/>
      <c r="F46" s="19"/>
      <c r="G46" s="17"/>
    </row>
    <row r="47" spans="1:7" x14ac:dyDescent="0.25">
      <c r="C47" s="23"/>
      <c r="D47" s="23"/>
      <c r="F47" s="19"/>
      <c r="G47" s="17"/>
    </row>
    <row r="48" spans="1:7" x14ac:dyDescent="0.25">
      <c r="C48" s="23"/>
      <c r="D48" s="23"/>
      <c r="F48" s="19"/>
      <c r="G48" s="17"/>
    </row>
    <row r="49" spans="3:7" x14ac:dyDescent="0.25">
      <c r="C49" s="23"/>
      <c r="D49" s="23"/>
      <c r="F49" s="19"/>
      <c r="G49" s="17"/>
    </row>
    <row r="50" spans="3:7" x14ac:dyDescent="0.25">
      <c r="C50" s="23"/>
      <c r="D50" s="23"/>
      <c r="F50" s="19"/>
      <c r="G50" s="17"/>
    </row>
    <row r="51" spans="3:7" x14ac:dyDescent="0.25">
      <c r="C51" s="23"/>
      <c r="D51" s="23"/>
      <c r="F51" s="19"/>
      <c r="G51" s="17"/>
    </row>
    <row r="52" spans="3:7" x14ac:dyDescent="0.25">
      <c r="C52" s="23"/>
      <c r="D52" s="23"/>
      <c r="F52" s="19"/>
      <c r="G52" s="17"/>
    </row>
    <row r="53" spans="3:7" x14ac:dyDescent="0.25">
      <c r="C53" s="23"/>
      <c r="D53" s="23"/>
      <c r="F53" s="19"/>
      <c r="G53" s="17"/>
    </row>
    <row r="54" spans="3:7" x14ac:dyDescent="0.25">
      <c r="C54" s="23"/>
      <c r="D54" s="23"/>
      <c r="F54" s="19"/>
      <c r="G54" s="17"/>
    </row>
    <row r="55" spans="3:7" x14ac:dyDescent="0.25">
      <c r="C55" s="23"/>
      <c r="D55" s="23"/>
      <c r="F55" s="19"/>
      <c r="G55" s="17"/>
    </row>
    <row r="56" spans="3:7" x14ac:dyDescent="0.25">
      <c r="C56" s="23"/>
      <c r="D56" s="23"/>
      <c r="F56" s="19"/>
      <c r="G56" s="17"/>
    </row>
    <row r="57" spans="3:7" x14ac:dyDescent="0.25">
      <c r="C57" s="23"/>
      <c r="D57" s="23"/>
      <c r="F57" s="19"/>
      <c r="G57" s="17"/>
    </row>
    <row r="58" spans="3:7" x14ac:dyDescent="0.25">
      <c r="C58" s="23"/>
      <c r="D58" s="23"/>
      <c r="F58" s="19"/>
      <c r="G58" s="17"/>
    </row>
    <row r="59" spans="3:7" x14ac:dyDescent="0.25">
      <c r="C59" s="23"/>
      <c r="D59" s="23"/>
      <c r="F59" s="19"/>
      <c r="G59" s="17"/>
    </row>
    <row r="60" spans="3:7" x14ac:dyDescent="0.25">
      <c r="C60" s="23"/>
      <c r="D60" s="23"/>
      <c r="F60" s="19"/>
      <c r="G60" s="17"/>
    </row>
    <row r="61" spans="3:7" x14ac:dyDescent="0.25">
      <c r="C61" s="23"/>
      <c r="D61" s="23"/>
      <c r="F61" s="19"/>
      <c r="G61" s="17"/>
    </row>
    <row r="62" spans="3:7" x14ac:dyDescent="0.25">
      <c r="C62" s="23"/>
      <c r="D62" s="23"/>
      <c r="F62" s="19"/>
      <c r="G62" s="17"/>
    </row>
    <row r="63" spans="3:7" x14ac:dyDescent="0.25">
      <c r="C63" s="23"/>
      <c r="D63" s="23"/>
      <c r="F63" s="19"/>
      <c r="G63" s="17"/>
    </row>
    <row r="64" spans="3:7" x14ac:dyDescent="0.25">
      <c r="C64" s="23"/>
      <c r="D64" s="23"/>
      <c r="F64" s="19"/>
      <c r="G64" s="17"/>
    </row>
    <row r="65" spans="3:7" x14ac:dyDescent="0.25">
      <c r="C65" s="23"/>
      <c r="D65" s="23"/>
      <c r="F65" s="19"/>
      <c r="G65" s="17"/>
    </row>
    <row r="66" spans="3:7" x14ac:dyDescent="0.25">
      <c r="C66" s="23"/>
      <c r="D66" s="23"/>
      <c r="F66" s="19"/>
      <c r="G66" s="17"/>
    </row>
    <row r="67" spans="3:7" x14ac:dyDescent="0.25">
      <c r="C67" s="23"/>
      <c r="D67" s="23"/>
      <c r="F67" s="19"/>
      <c r="G67" s="17"/>
    </row>
    <row r="68" spans="3:7" x14ac:dyDescent="0.25">
      <c r="C68" s="23"/>
      <c r="D68" s="23"/>
      <c r="F68" s="19"/>
      <c r="G68" s="17"/>
    </row>
    <row r="69" spans="3:7" x14ac:dyDescent="0.25">
      <c r="C69" s="23"/>
      <c r="D69" s="23"/>
      <c r="F69" s="19"/>
      <c r="G69" s="17"/>
    </row>
    <row r="70" spans="3:7" x14ac:dyDescent="0.25">
      <c r="C70" s="23"/>
      <c r="D70" s="23"/>
      <c r="F70" s="19"/>
      <c r="G70" s="17"/>
    </row>
    <row r="71" spans="3:7" x14ac:dyDescent="0.25">
      <c r="C71" s="23"/>
      <c r="D71" s="23"/>
      <c r="F71" s="19"/>
      <c r="G71" s="17"/>
    </row>
    <row r="72" spans="3:7" x14ac:dyDescent="0.25">
      <c r="C72" s="23"/>
      <c r="D72" s="23"/>
      <c r="F72" s="19"/>
      <c r="G72" s="17"/>
    </row>
    <row r="73" spans="3:7" x14ac:dyDescent="0.25">
      <c r="C73" s="23"/>
      <c r="D73" s="23"/>
      <c r="F73" s="19"/>
      <c r="G73" s="17"/>
    </row>
    <row r="74" spans="3:7" x14ac:dyDescent="0.25">
      <c r="C74" s="23"/>
      <c r="D74" s="23"/>
      <c r="F74" s="19"/>
      <c r="G74" s="17"/>
    </row>
    <row r="75" spans="3:7" x14ac:dyDescent="0.25">
      <c r="C75" s="23"/>
      <c r="D75" s="23"/>
      <c r="F75" s="19"/>
      <c r="G75" s="17"/>
    </row>
    <row r="76" spans="3:7" x14ac:dyDescent="0.25">
      <c r="C76" s="23"/>
      <c r="D76" s="23"/>
      <c r="F76" s="19"/>
      <c r="G76" s="17"/>
    </row>
    <row r="77" spans="3:7" x14ac:dyDescent="0.25">
      <c r="C77" s="23"/>
      <c r="D77" s="23"/>
      <c r="F77" s="19"/>
      <c r="G77" s="17"/>
    </row>
    <row r="78" spans="3:7" x14ac:dyDescent="0.25">
      <c r="C78" s="23"/>
      <c r="D78" s="23"/>
      <c r="F78" s="19"/>
      <c r="G78" s="17"/>
    </row>
    <row r="79" spans="3:7" x14ac:dyDescent="0.25">
      <c r="C79" s="23"/>
      <c r="D79" s="23"/>
      <c r="F79" s="19"/>
      <c r="G79" s="17"/>
    </row>
    <row r="80" spans="3:7" x14ac:dyDescent="0.25">
      <c r="C80" s="23"/>
      <c r="D80" s="23"/>
      <c r="F80" s="19"/>
      <c r="G80" s="17"/>
    </row>
    <row r="81" spans="3:7" x14ac:dyDescent="0.25">
      <c r="C81" s="23"/>
      <c r="D81" s="23"/>
      <c r="F81" s="19"/>
      <c r="G81" s="17"/>
    </row>
    <row r="82" spans="3:7" x14ac:dyDescent="0.25">
      <c r="C82" s="23"/>
      <c r="D82" s="23"/>
      <c r="F82" s="19"/>
      <c r="G82" s="17"/>
    </row>
    <row r="83" spans="3:7" x14ac:dyDescent="0.25">
      <c r="C83" s="23"/>
      <c r="D83" s="23"/>
      <c r="F83" s="19"/>
      <c r="G83" s="17"/>
    </row>
    <row r="84" spans="3:7" x14ac:dyDescent="0.25">
      <c r="C84" s="23"/>
      <c r="D84" s="23"/>
      <c r="F84" s="19"/>
      <c r="G84" s="17"/>
    </row>
    <row r="85" spans="3:7" x14ac:dyDescent="0.25">
      <c r="C85" s="23"/>
      <c r="D85" s="23"/>
      <c r="F85" s="19"/>
      <c r="G85" s="17"/>
    </row>
    <row r="86" spans="3:7" x14ac:dyDescent="0.25">
      <c r="C86" s="23"/>
      <c r="D86" s="23"/>
      <c r="F86" s="19"/>
      <c r="G86" s="17"/>
    </row>
    <row r="87" spans="3:7" x14ac:dyDescent="0.25">
      <c r="C87" s="23"/>
      <c r="D87" s="23"/>
      <c r="F87" s="19"/>
      <c r="G87" s="17"/>
    </row>
    <row r="88" spans="3:7" x14ac:dyDescent="0.25">
      <c r="C88" s="23"/>
      <c r="D88" s="23"/>
      <c r="F88" s="19"/>
      <c r="G88" s="17"/>
    </row>
    <row r="89" spans="3:7" x14ac:dyDescent="0.25">
      <c r="C89" s="23"/>
      <c r="D89" s="23"/>
      <c r="F89" s="19"/>
      <c r="G89" s="17"/>
    </row>
    <row r="90" spans="3:7" x14ac:dyDescent="0.25">
      <c r="C90" s="23"/>
      <c r="D90" s="23"/>
      <c r="F90" s="19"/>
      <c r="G90" s="17"/>
    </row>
    <row r="91" spans="3:7" x14ac:dyDescent="0.25">
      <c r="C91" s="23"/>
      <c r="D91" s="23"/>
      <c r="F91" s="19"/>
      <c r="G91" s="17"/>
    </row>
    <row r="92" spans="3:7" x14ac:dyDescent="0.25">
      <c r="C92" s="23"/>
      <c r="D92" s="23"/>
      <c r="F92" s="19"/>
      <c r="G92" s="17"/>
    </row>
    <row r="93" spans="3:7" x14ac:dyDescent="0.25">
      <c r="C93" s="23"/>
      <c r="D93" s="23"/>
      <c r="F93" s="19"/>
      <c r="G93" s="17"/>
    </row>
    <row r="94" spans="3:7" x14ac:dyDescent="0.25">
      <c r="C94" s="23"/>
      <c r="D94" s="23"/>
      <c r="F94" s="19"/>
      <c r="G94" s="17"/>
    </row>
    <row r="95" spans="3:7" x14ac:dyDescent="0.25">
      <c r="C95" s="23"/>
      <c r="D95" s="23"/>
      <c r="F95" s="19"/>
      <c r="G95" s="17"/>
    </row>
    <row r="96" spans="3:7" x14ac:dyDescent="0.25">
      <c r="C96" s="23"/>
      <c r="D96" s="23"/>
      <c r="F96" s="19"/>
      <c r="G96" s="17"/>
    </row>
    <row r="97" spans="3:7" x14ac:dyDescent="0.25">
      <c r="C97" s="23"/>
      <c r="D97" s="23"/>
      <c r="F97" s="19"/>
      <c r="G97" s="17"/>
    </row>
    <row r="98" spans="3:7" x14ac:dyDescent="0.25">
      <c r="C98" s="23"/>
      <c r="D98" s="23"/>
      <c r="F98" s="19"/>
      <c r="G98" s="17"/>
    </row>
    <row r="99" spans="3:7" x14ac:dyDescent="0.25">
      <c r="C99" s="23"/>
      <c r="D99" s="23"/>
      <c r="F99" s="19"/>
      <c r="G99" s="17"/>
    </row>
    <row r="100" spans="3:7" x14ac:dyDescent="0.25">
      <c r="C100" s="23"/>
      <c r="D100" s="23"/>
      <c r="F100" s="19"/>
      <c r="G100" s="17"/>
    </row>
    <row r="101" spans="3:7" x14ac:dyDescent="0.25">
      <c r="C101" s="23"/>
      <c r="D101" s="23"/>
      <c r="F101" s="19"/>
      <c r="G101" s="17"/>
    </row>
    <row r="102" spans="3:7" x14ac:dyDescent="0.25">
      <c r="C102" s="23"/>
      <c r="D102" s="23"/>
      <c r="F102" s="19"/>
      <c r="G102" s="17"/>
    </row>
    <row r="103" spans="3:7" x14ac:dyDescent="0.25">
      <c r="C103" s="23"/>
      <c r="D103" s="23"/>
      <c r="F103" s="19"/>
      <c r="G103" s="17"/>
    </row>
    <row r="104" spans="3:7" x14ac:dyDescent="0.25">
      <c r="C104" s="23"/>
      <c r="D104" s="23"/>
      <c r="F104" s="19"/>
      <c r="G104" s="17"/>
    </row>
    <row r="105" spans="3:7" x14ac:dyDescent="0.25">
      <c r="C105" s="23"/>
      <c r="D105" s="23"/>
      <c r="F105" s="19"/>
      <c r="G105" s="17"/>
    </row>
    <row r="106" spans="3:7" x14ac:dyDescent="0.25">
      <c r="C106" s="23"/>
      <c r="D106" s="23"/>
      <c r="F106" s="19"/>
      <c r="G106" s="17"/>
    </row>
    <row r="107" spans="3:7" x14ac:dyDescent="0.25">
      <c r="C107" s="23"/>
      <c r="D107" s="23"/>
      <c r="F107" s="19"/>
      <c r="G107" s="17"/>
    </row>
    <row r="108" spans="3:7" x14ac:dyDescent="0.25">
      <c r="C108" s="23"/>
      <c r="D108" s="23"/>
      <c r="F108" s="19"/>
      <c r="G108" s="17"/>
    </row>
    <row r="109" spans="3:7" x14ac:dyDescent="0.25">
      <c r="C109" s="23"/>
      <c r="D109" s="23"/>
      <c r="F109" s="19"/>
      <c r="G109" s="17"/>
    </row>
    <row r="110" spans="3:7" x14ac:dyDescent="0.25">
      <c r="C110" s="23"/>
      <c r="D110" s="23"/>
      <c r="F110" s="19"/>
      <c r="G110" s="17"/>
    </row>
    <row r="111" spans="3:7" x14ac:dyDescent="0.25">
      <c r="C111" s="23"/>
      <c r="D111" s="23"/>
      <c r="F111" s="19"/>
      <c r="G111" s="17"/>
    </row>
    <row r="112" spans="3:7" x14ac:dyDescent="0.25">
      <c r="C112" s="23"/>
      <c r="D112" s="23"/>
      <c r="F112" s="19"/>
      <c r="G112" s="17"/>
    </row>
    <row r="113" spans="3:7" x14ac:dyDescent="0.25">
      <c r="C113" s="23"/>
      <c r="D113" s="23"/>
      <c r="F113" s="19"/>
      <c r="G113" s="17"/>
    </row>
    <row r="114" spans="3:7" x14ac:dyDescent="0.25">
      <c r="C114" s="23"/>
      <c r="D114" s="23"/>
      <c r="F114" s="19"/>
      <c r="G114" s="17"/>
    </row>
    <row r="115" spans="3:7" x14ac:dyDescent="0.25">
      <c r="C115" s="23"/>
      <c r="D115" s="23"/>
      <c r="F115" s="19"/>
      <c r="G115" s="17"/>
    </row>
    <row r="116" spans="3:7" x14ac:dyDescent="0.25">
      <c r="C116" s="23"/>
      <c r="D116" s="23"/>
      <c r="F116" s="19"/>
      <c r="G116" s="17"/>
    </row>
    <row r="117" spans="3:7" x14ac:dyDescent="0.25">
      <c r="C117" s="23"/>
      <c r="D117" s="23"/>
      <c r="F117" s="19"/>
      <c r="G117" s="17"/>
    </row>
    <row r="118" spans="3:7" x14ac:dyDescent="0.25">
      <c r="C118" s="23"/>
      <c r="D118" s="23"/>
      <c r="F118" s="19"/>
      <c r="G118" s="17"/>
    </row>
    <row r="119" spans="3:7" x14ac:dyDescent="0.25">
      <c r="C119" s="23"/>
      <c r="D119" s="23"/>
      <c r="F119" s="19"/>
      <c r="G119" s="17"/>
    </row>
    <row r="120" spans="3:7" x14ac:dyDescent="0.25">
      <c r="C120" s="23"/>
      <c r="D120" s="23"/>
      <c r="F120" s="19"/>
      <c r="G120" s="17"/>
    </row>
    <row r="121" spans="3:7" x14ac:dyDescent="0.25">
      <c r="C121" s="23"/>
      <c r="D121" s="23"/>
      <c r="F121" s="19"/>
      <c r="G121" s="17"/>
    </row>
    <row r="122" spans="3:7" x14ac:dyDescent="0.25">
      <c r="C122" s="23"/>
      <c r="D122" s="23"/>
      <c r="F122" s="19"/>
      <c r="G122" s="17"/>
    </row>
    <row r="123" spans="3:7" x14ac:dyDescent="0.25">
      <c r="C123" s="23"/>
      <c r="D123" s="23"/>
      <c r="F123" s="19"/>
      <c r="G123" s="17"/>
    </row>
    <row r="124" spans="3:7" x14ac:dyDescent="0.25">
      <c r="C124" s="23"/>
      <c r="D124" s="23"/>
      <c r="F124" s="19"/>
      <c r="G124" s="17"/>
    </row>
    <row r="125" spans="3:7" x14ac:dyDescent="0.25">
      <c r="C125" s="23"/>
      <c r="D125" s="23"/>
      <c r="F125" s="19"/>
      <c r="G125" s="17"/>
    </row>
    <row r="126" spans="3:7" x14ac:dyDescent="0.25">
      <c r="C126" s="23"/>
      <c r="D126" s="23"/>
      <c r="F126" s="19"/>
      <c r="G126" s="17"/>
    </row>
    <row r="127" spans="3:7" x14ac:dyDescent="0.25">
      <c r="C127" s="23"/>
      <c r="D127" s="23"/>
      <c r="F127" s="19"/>
      <c r="G127" s="17"/>
    </row>
    <row r="128" spans="3:7" x14ac:dyDescent="0.25">
      <c r="C128" s="23"/>
      <c r="D128" s="23"/>
      <c r="F128" s="19"/>
      <c r="G128" s="17"/>
    </row>
    <row r="129" spans="3:7" x14ac:dyDescent="0.25">
      <c r="C129" s="23"/>
      <c r="D129" s="23"/>
      <c r="F129" s="19"/>
      <c r="G129" s="17"/>
    </row>
    <row r="130" spans="3:7" x14ac:dyDescent="0.25">
      <c r="C130" s="23"/>
      <c r="D130" s="23"/>
      <c r="F130" s="19"/>
      <c r="G130" s="17"/>
    </row>
    <row r="131" spans="3:7" x14ac:dyDescent="0.25">
      <c r="C131" s="23"/>
      <c r="D131" s="23"/>
      <c r="F131" s="19"/>
      <c r="G131" s="17"/>
    </row>
    <row r="132" spans="3:7" x14ac:dyDescent="0.25">
      <c r="C132" s="23"/>
      <c r="D132" s="23"/>
      <c r="F132" s="19"/>
      <c r="G132" s="17"/>
    </row>
    <row r="133" spans="3:7" x14ac:dyDescent="0.25">
      <c r="C133" s="23"/>
      <c r="D133" s="23"/>
      <c r="F133" s="19"/>
      <c r="G133" s="17"/>
    </row>
    <row r="134" spans="3:7" x14ac:dyDescent="0.25">
      <c r="C134" s="23"/>
      <c r="D134" s="23"/>
      <c r="F134" s="19"/>
      <c r="G134" s="17"/>
    </row>
    <row r="135" spans="3:7" x14ac:dyDescent="0.25">
      <c r="C135" s="23"/>
      <c r="D135" s="23"/>
      <c r="F135" s="19"/>
      <c r="G135" s="17"/>
    </row>
    <row r="136" spans="3:7" x14ac:dyDescent="0.25">
      <c r="C136" s="23"/>
      <c r="D136" s="23"/>
      <c r="F136" s="19"/>
      <c r="G136" s="17"/>
    </row>
    <row r="137" spans="3:7" x14ac:dyDescent="0.25">
      <c r="C137" s="23"/>
      <c r="D137" s="23"/>
      <c r="F137" s="19"/>
      <c r="G137" s="17"/>
    </row>
    <row r="138" spans="3:7" x14ac:dyDescent="0.25">
      <c r="C138" s="23"/>
      <c r="D138" s="23"/>
      <c r="F138" s="19"/>
      <c r="G138" s="17"/>
    </row>
    <row r="139" spans="3:7" x14ac:dyDescent="0.25">
      <c r="C139" s="23"/>
      <c r="D139" s="23"/>
      <c r="F139" s="19"/>
      <c r="G139" s="17"/>
    </row>
    <row r="140" spans="3:7" x14ac:dyDescent="0.25">
      <c r="C140" s="23"/>
      <c r="D140" s="23"/>
      <c r="F140" s="19"/>
      <c r="G140" s="17"/>
    </row>
    <row r="141" spans="3:7" x14ac:dyDescent="0.25">
      <c r="C141" s="23"/>
      <c r="D141" s="23"/>
      <c r="F141" s="19"/>
      <c r="G141" s="17"/>
    </row>
    <row r="142" spans="3:7" x14ac:dyDescent="0.25">
      <c r="C142" s="23"/>
      <c r="D142" s="23"/>
      <c r="F142" s="19"/>
      <c r="G142" s="17"/>
    </row>
    <row r="143" spans="3:7" x14ac:dyDescent="0.25">
      <c r="C143" s="23"/>
      <c r="D143" s="23"/>
      <c r="F143" s="19"/>
      <c r="G143" s="17"/>
    </row>
    <row r="144" spans="3:7" x14ac:dyDescent="0.25">
      <c r="C144" s="23"/>
      <c r="D144" s="23"/>
      <c r="F144" s="19"/>
      <c r="G144" s="17"/>
    </row>
    <row r="145" spans="3:7" x14ac:dyDescent="0.25">
      <c r="C145" s="23"/>
      <c r="D145" s="23"/>
      <c r="F145" s="19"/>
      <c r="G145" s="17"/>
    </row>
    <row r="146" spans="3:7" x14ac:dyDescent="0.25">
      <c r="C146" s="23"/>
      <c r="D146" s="23"/>
      <c r="F146" s="19"/>
      <c r="G146" s="17"/>
    </row>
    <row r="147" spans="3:7" x14ac:dyDescent="0.25">
      <c r="C147" s="23"/>
      <c r="D147" s="23"/>
      <c r="F147" s="19"/>
      <c r="G147" s="17"/>
    </row>
    <row r="148" spans="3:7" x14ac:dyDescent="0.25">
      <c r="C148" s="23"/>
      <c r="D148" s="23"/>
      <c r="F148" s="19"/>
      <c r="G148" s="17"/>
    </row>
    <row r="149" spans="3:7" x14ac:dyDescent="0.25">
      <c r="C149" s="23"/>
      <c r="D149" s="23"/>
      <c r="F149" s="19"/>
      <c r="G149" s="17"/>
    </row>
    <row r="150" spans="3:7" x14ac:dyDescent="0.25">
      <c r="C150" s="23"/>
      <c r="D150" s="23"/>
      <c r="F150" s="19"/>
      <c r="G150" s="17"/>
    </row>
    <row r="151" spans="3:7" x14ac:dyDescent="0.25">
      <c r="C151" s="23"/>
      <c r="D151" s="23"/>
      <c r="F151" s="19"/>
      <c r="G151" s="17"/>
    </row>
    <row r="152" spans="3:7" x14ac:dyDescent="0.25">
      <c r="C152" s="23"/>
      <c r="D152" s="23"/>
      <c r="F152" s="19"/>
      <c r="G152" s="17"/>
    </row>
    <row r="153" spans="3:7" x14ac:dyDescent="0.25">
      <c r="C153" s="23"/>
      <c r="D153" s="23"/>
      <c r="F153" s="19"/>
      <c r="G153" s="17"/>
    </row>
    <row r="154" spans="3:7" x14ac:dyDescent="0.25">
      <c r="C154" s="23"/>
      <c r="D154" s="23"/>
      <c r="F154" s="19"/>
      <c r="G154" s="17"/>
    </row>
    <row r="155" spans="3:7" x14ac:dyDescent="0.25">
      <c r="C155" s="23"/>
      <c r="D155" s="23"/>
      <c r="F155" s="19"/>
      <c r="G155" s="17"/>
    </row>
    <row r="156" spans="3:7" x14ac:dyDescent="0.25">
      <c r="C156" s="23"/>
      <c r="D156" s="23"/>
      <c r="F156" s="19"/>
      <c r="G156" s="17"/>
    </row>
    <row r="157" spans="3:7" x14ac:dyDescent="0.25">
      <c r="C157" s="23"/>
      <c r="D157" s="23"/>
      <c r="F157" s="19"/>
      <c r="G157" s="17"/>
    </row>
    <row r="158" spans="3:7" x14ac:dyDescent="0.25">
      <c r="C158" s="23"/>
      <c r="D158" s="23"/>
      <c r="F158" s="19"/>
      <c r="G158" s="17"/>
    </row>
    <row r="159" spans="3:7" x14ac:dyDescent="0.25">
      <c r="C159" s="23"/>
      <c r="D159" s="23"/>
      <c r="F159" s="19"/>
      <c r="G159" s="17"/>
    </row>
    <row r="160" spans="3:7" x14ac:dyDescent="0.25">
      <c r="C160" s="23"/>
      <c r="D160" s="23"/>
      <c r="F160" s="19"/>
      <c r="G160" s="17"/>
    </row>
    <row r="161" spans="3:7" x14ac:dyDescent="0.25">
      <c r="C161" s="23"/>
      <c r="D161" s="23"/>
      <c r="F161" s="19"/>
      <c r="G161" s="17"/>
    </row>
    <row r="162" spans="3:7" x14ac:dyDescent="0.25">
      <c r="C162" s="23"/>
      <c r="D162" s="23"/>
      <c r="F162" s="19"/>
      <c r="G162" s="17"/>
    </row>
    <row r="163" spans="3:7" x14ac:dyDescent="0.25">
      <c r="C163" s="23"/>
      <c r="D163" s="23"/>
      <c r="F163" s="19"/>
      <c r="G163" s="17"/>
    </row>
    <row r="164" spans="3:7" x14ac:dyDescent="0.25">
      <c r="C164" s="23"/>
      <c r="D164" s="23"/>
      <c r="F164" s="19"/>
      <c r="G164" s="17"/>
    </row>
    <row r="165" spans="3:7" x14ac:dyDescent="0.25">
      <c r="C165" s="23"/>
      <c r="D165" s="23"/>
      <c r="F165" s="19"/>
      <c r="G165" s="17"/>
    </row>
    <row r="166" spans="3:7" x14ac:dyDescent="0.25">
      <c r="C166" s="23"/>
      <c r="D166" s="23"/>
      <c r="F166" s="19"/>
      <c r="G166" s="17"/>
    </row>
    <row r="167" spans="3:7" x14ac:dyDescent="0.25">
      <c r="C167" s="23"/>
      <c r="D167" s="23"/>
      <c r="F167" s="19"/>
      <c r="G167" s="17"/>
    </row>
    <row r="168" spans="3:7" x14ac:dyDescent="0.25">
      <c r="C168" s="23"/>
      <c r="D168" s="23"/>
      <c r="F168" s="19"/>
      <c r="G168" s="17"/>
    </row>
    <row r="169" spans="3:7" x14ac:dyDescent="0.25">
      <c r="C169" s="23"/>
      <c r="D169" s="23"/>
      <c r="F169" s="19"/>
      <c r="G169" s="17"/>
    </row>
    <row r="170" spans="3:7" x14ac:dyDescent="0.25">
      <c r="C170" s="23"/>
      <c r="D170" s="23"/>
      <c r="F170" s="19"/>
      <c r="G170" s="17"/>
    </row>
    <row r="171" spans="3:7" x14ac:dyDescent="0.25">
      <c r="C171" s="23"/>
      <c r="D171" s="23"/>
      <c r="F171" s="19"/>
      <c r="G171" s="17"/>
    </row>
    <row r="172" spans="3:7" x14ac:dyDescent="0.25">
      <c r="C172" s="23"/>
      <c r="D172" s="23"/>
      <c r="F172" s="19"/>
      <c r="G172" s="17"/>
    </row>
    <row r="173" spans="3:7" x14ac:dyDescent="0.25">
      <c r="C173" s="23"/>
      <c r="D173" s="23"/>
      <c r="F173" s="19"/>
      <c r="G173" s="17"/>
    </row>
    <row r="174" spans="3:7" x14ac:dyDescent="0.25">
      <c r="C174" s="23"/>
      <c r="D174" s="23"/>
      <c r="F174" s="19"/>
      <c r="G174" s="17"/>
    </row>
    <row r="175" spans="3:7" x14ac:dyDescent="0.25">
      <c r="C175" s="23"/>
      <c r="D175" s="23"/>
      <c r="F175" s="19"/>
      <c r="G175" s="17"/>
    </row>
    <row r="176" spans="3:7" x14ac:dyDescent="0.25">
      <c r="C176" s="23"/>
      <c r="D176" s="23"/>
      <c r="F176" s="19"/>
      <c r="G176" s="17"/>
    </row>
    <row r="177" spans="3:7" x14ac:dyDescent="0.25">
      <c r="C177" s="23"/>
      <c r="D177" s="23"/>
      <c r="F177" s="19"/>
      <c r="G177" s="17"/>
    </row>
    <row r="178" spans="3:7" x14ac:dyDescent="0.25">
      <c r="C178" s="23"/>
      <c r="D178" s="23"/>
      <c r="F178" s="19"/>
      <c r="G178" s="17"/>
    </row>
    <row r="179" spans="3:7" x14ac:dyDescent="0.25">
      <c r="C179" s="23"/>
      <c r="D179" s="23"/>
      <c r="F179" s="19"/>
      <c r="G179" s="17"/>
    </row>
    <row r="180" spans="3:7" x14ac:dyDescent="0.25">
      <c r="C180" s="23"/>
      <c r="D180" s="23"/>
      <c r="F180" s="19"/>
      <c r="G180" s="17"/>
    </row>
    <row r="181" spans="3:7" x14ac:dyDescent="0.25">
      <c r="C181" s="23"/>
      <c r="D181" s="23"/>
      <c r="F181" s="19"/>
      <c r="G181" s="17"/>
    </row>
    <row r="182" spans="3:7" x14ac:dyDescent="0.25">
      <c r="C182" s="23"/>
      <c r="D182" s="23"/>
      <c r="F182" s="19"/>
      <c r="G182" s="17"/>
    </row>
    <row r="183" spans="3:7" x14ac:dyDescent="0.25">
      <c r="C183" s="23"/>
      <c r="D183" s="23"/>
      <c r="F183" s="19"/>
      <c r="G183" s="17"/>
    </row>
    <row r="184" spans="3:7" x14ac:dyDescent="0.25">
      <c r="C184" s="23"/>
      <c r="D184" s="23"/>
      <c r="F184" s="19"/>
      <c r="G184" s="17"/>
    </row>
    <row r="185" spans="3:7" x14ac:dyDescent="0.25">
      <c r="C185" s="23"/>
      <c r="D185" s="23"/>
      <c r="F185" s="19"/>
      <c r="G185" s="17"/>
    </row>
    <row r="186" spans="3:7" x14ac:dyDescent="0.25">
      <c r="C186" s="23"/>
      <c r="D186" s="23"/>
      <c r="F186" s="19"/>
      <c r="G186" s="17"/>
    </row>
    <row r="187" spans="3:7" x14ac:dyDescent="0.25">
      <c r="C187" s="23"/>
      <c r="D187" s="23"/>
      <c r="F187" s="19"/>
      <c r="G187" s="17"/>
    </row>
    <row r="188" spans="3:7" x14ac:dyDescent="0.25">
      <c r="C188" s="23"/>
      <c r="D188" s="23"/>
      <c r="F188" s="19"/>
      <c r="G188" s="17"/>
    </row>
    <row r="189" spans="3:7" x14ac:dyDescent="0.25">
      <c r="C189" s="23"/>
      <c r="D189" s="23"/>
      <c r="F189" s="19"/>
      <c r="G189" s="17"/>
    </row>
    <row r="190" spans="3:7" x14ac:dyDescent="0.25">
      <c r="C190" s="23"/>
      <c r="D190" s="23"/>
      <c r="F190" s="19"/>
      <c r="G190" s="17"/>
    </row>
    <row r="191" spans="3:7" x14ac:dyDescent="0.25">
      <c r="C191" s="23"/>
      <c r="D191" s="23"/>
      <c r="F191" s="19"/>
      <c r="G191" s="17"/>
    </row>
    <row r="192" spans="3:7" x14ac:dyDescent="0.25">
      <c r="C192" s="23"/>
      <c r="D192" s="23"/>
      <c r="F192" s="19"/>
      <c r="G192" s="17"/>
    </row>
    <row r="193" spans="3:7" x14ac:dyDescent="0.25">
      <c r="C193" s="23"/>
      <c r="D193" s="23"/>
      <c r="F193" s="19"/>
      <c r="G193" s="17"/>
    </row>
    <row r="194" spans="3:7" x14ac:dyDescent="0.25">
      <c r="C194" s="23"/>
      <c r="D194" s="23"/>
      <c r="F194" s="19"/>
      <c r="G194" s="17"/>
    </row>
    <row r="195" spans="3:7" x14ac:dyDescent="0.25">
      <c r="C195" s="23"/>
      <c r="D195" s="23"/>
      <c r="F195" s="19"/>
      <c r="G195" s="17"/>
    </row>
    <row r="196" spans="3:7" x14ac:dyDescent="0.25">
      <c r="C196" s="23"/>
      <c r="D196" s="23"/>
      <c r="F196" s="19"/>
      <c r="G196" s="17"/>
    </row>
    <row r="197" spans="3:7" x14ac:dyDescent="0.25">
      <c r="C197" s="23"/>
      <c r="D197" s="23"/>
      <c r="F197" s="19"/>
      <c r="G197" s="17"/>
    </row>
    <row r="198" spans="3:7" x14ac:dyDescent="0.25">
      <c r="C198" s="23"/>
      <c r="D198" s="23"/>
      <c r="F198" s="19"/>
      <c r="G198" s="17"/>
    </row>
    <row r="199" spans="3:7" x14ac:dyDescent="0.25">
      <c r="C199" s="23"/>
      <c r="D199" s="23"/>
      <c r="F199" s="19"/>
      <c r="G199" s="17"/>
    </row>
    <row r="200" spans="3:7" x14ac:dyDescent="0.25">
      <c r="C200" s="23"/>
      <c r="D200" s="23"/>
      <c r="F200" s="19"/>
      <c r="G200" s="17"/>
    </row>
    <row r="201" spans="3:7" x14ac:dyDescent="0.25">
      <c r="C201" s="23"/>
      <c r="D201" s="23"/>
      <c r="F201" s="19"/>
      <c r="G201" s="17"/>
    </row>
    <row r="202" spans="3:7" x14ac:dyDescent="0.25">
      <c r="C202" s="23"/>
      <c r="D202" s="23"/>
      <c r="F202" s="19"/>
      <c r="G202" s="17"/>
    </row>
    <row r="203" spans="3:7" x14ac:dyDescent="0.25">
      <c r="C203" s="23"/>
      <c r="D203" s="23"/>
      <c r="F203" s="19"/>
      <c r="G203" s="17"/>
    </row>
    <row r="204" spans="3:7" x14ac:dyDescent="0.25">
      <c r="C204" s="23"/>
      <c r="D204" s="23"/>
      <c r="F204" s="19"/>
      <c r="G204" s="17"/>
    </row>
    <row r="205" spans="3:7" x14ac:dyDescent="0.25">
      <c r="C205" s="23"/>
      <c r="D205" s="23"/>
      <c r="F205" s="19"/>
      <c r="G205" s="17"/>
    </row>
    <row r="206" spans="3:7" x14ac:dyDescent="0.25">
      <c r="C206" s="23"/>
      <c r="D206" s="23"/>
      <c r="F206" s="19"/>
      <c r="G206" s="17"/>
    </row>
    <row r="207" spans="3:7" x14ac:dyDescent="0.25">
      <c r="C207" s="23"/>
      <c r="D207" s="23"/>
      <c r="F207" s="19"/>
      <c r="G207" s="17"/>
    </row>
    <row r="208" spans="3:7" x14ac:dyDescent="0.25">
      <c r="C208" s="23"/>
      <c r="D208" s="23"/>
      <c r="F208" s="19"/>
      <c r="G208" s="17"/>
    </row>
    <row r="209" spans="3:7" x14ac:dyDescent="0.25">
      <c r="C209" s="23"/>
      <c r="D209" s="23"/>
      <c r="F209" s="19"/>
      <c r="G209" s="17"/>
    </row>
    <row r="210" spans="3:7" x14ac:dyDescent="0.25">
      <c r="C210" s="23"/>
      <c r="D210" s="23"/>
      <c r="F210" s="19"/>
      <c r="G210" s="17"/>
    </row>
    <row r="211" spans="3:7" x14ac:dyDescent="0.25">
      <c r="C211" s="23"/>
      <c r="D211" s="23"/>
      <c r="F211" s="19"/>
      <c r="G211" s="17"/>
    </row>
    <row r="212" spans="3:7" x14ac:dyDescent="0.25">
      <c r="C212" s="23"/>
      <c r="D212" s="23"/>
      <c r="F212" s="19"/>
      <c r="G212" s="17"/>
    </row>
    <row r="213" spans="3:7" x14ac:dyDescent="0.25">
      <c r="C213" s="23"/>
      <c r="D213" s="23"/>
      <c r="F213" s="19"/>
      <c r="G213" s="17"/>
    </row>
    <row r="214" spans="3:7" x14ac:dyDescent="0.25">
      <c r="C214" s="23"/>
      <c r="D214" s="23"/>
      <c r="F214" s="19"/>
      <c r="G214" s="17"/>
    </row>
    <row r="215" spans="3:7" x14ac:dyDescent="0.25">
      <c r="C215" s="23"/>
      <c r="D215" s="23"/>
      <c r="F215" s="19"/>
      <c r="G215" s="17"/>
    </row>
    <row r="216" spans="3:7" x14ac:dyDescent="0.25">
      <c r="C216" s="23"/>
      <c r="D216" s="23"/>
      <c r="F216" s="19"/>
      <c r="G216" s="17"/>
    </row>
    <row r="217" spans="3:7" x14ac:dyDescent="0.25">
      <c r="C217" s="23"/>
      <c r="D217" s="23"/>
      <c r="F217" s="19"/>
      <c r="G217" s="17"/>
    </row>
    <row r="218" spans="3:7" x14ac:dyDescent="0.25">
      <c r="C218" s="23"/>
      <c r="D218" s="23"/>
      <c r="F218" s="19"/>
      <c r="G218" s="17"/>
    </row>
    <row r="219" spans="3:7" x14ac:dyDescent="0.25">
      <c r="C219" s="23"/>
      <c r="D219" s="23"/>
      <c r="F219" s="19"/>
      <c r="G219" s="17"/>
    </row>
    <row r="220" spans="3:7" x14ac:dyDescent="0.25">
      <c r="C220" s="23"/>
      <c r="D220" s="23"/>
      <c r="F220" s="19"/>
      <c r="G220" s="17"/>
    </row>
    <row r="221" spans="3:7" x14ac:dyDescent="0.25">
      <c r="C221" s="23"/>
      <c r="D221" s="23"/>
      <c r="F221" s="19"/>
      <c r="G221" s="17"/>
    </row>
    <row r="222" spans="3:7" x14ac:dyDescent="0.25">
      <c r="C222" s="23"/>
      <c r="D222" s="23"/>
      <c r="F222" s="19"/>
      <c r="G222" s="17"/>
    </row>
    <row r="223" spans="3:7" x14ac:dyDescent="0.25">
      <c r="C223" s="23"/>
      <c r="D223" s="23"/>
      <c r="F223" s="19"/>
      <c r="G223" s="17"/>
    </row>
    <row r="224" spans="3:7" x14ac:dyDescent="0.25">
      <c r="C224" s="23"/>
      <c r="D224" s="23"/>
      <c r="F224" s="19"/>
      <c r="G224" s="17"/>
    </row>
    <row r="225" spans="3:7" x14ac:dyDescent="0.25">
      <c r="C225" s="23"/>
      <c r="D225" s="23"/>
      <c r="F225" s="19"/>
      <c r="G225" s="17"/>
    </row>
    <row r="226" spans="3:7" x14ac:dyDescent="0.25">
      <c r="C226" s="23"/>
      <c r="D226" s="23"/>
      <c r="F226" s="19"/>
      <c r="G226" s="17"/>
    </row>
    <row r="227" spans="3:7" x14ac:dyDescent="0.25">
      <c r="C227" s="23"/>
      <c r="D227" s="23"/>
      <c r="F227" s="19"/>
      <c r="G227" s="17"/>
    </row>
    <row r="228" spans="3:7" x14ac:dyDescent="0.25">
      <c r="C228" s="23"/>
      <c r="D228" s="23"/>
      <c r="F228" s="19"/>
      <c r="G228" s="17"/>
    </row>
    <row r="229" spans="3:7" x14ac:dyDescent="0.25">
      <c r="C229" s="23"/>
      <c r="D229" s="23"/>
      <c r="F229" s="19"/>
      <c r="G229" s="17"/>
    </row>
    <row r="230" spans="3:7" x14ac:dyDescent="0.25">
      <c r="C230" s="23"/>
      <c r="D230" s="23"/>
      <c r="F230" s="19"/>
      <c r="G230" s="17"/>
    </row>
    <row r="231" spans="3:7" x14ac:dyDescent="0.25">
      <c r="C231" s="23"/>
      <c r="D231" s="23"/>
      <c r="F231" s="19"/>
      <c r="G231" s="17"/>
    </row>
    <row r="232" spans="3:7" x14ac:dyDescent="0.25">
      <c r="C232" s="23"/>
      <c r="D232" s="23"/>
      <c r="F232" s="19"/>
      <c r="G232" s="17"/>
    </row>
    <row r="233" spans="3:7" x14ac:dyDescent="0.25">
      <c r="C233" s="23"/>
      <c r="D233" s="23"/>
      <c r="F233" s="19"/>
      <c r="G233" s="17"/>
    </row>
    <row r="234" spans="3:7" x14ac:dyDescent="0.25">
      <c r="C234" s="23"/>
      <c r="D234" s="23"/>
      <c r="F234" s="19"/>
      <c r="G234" s="17"/>
    </row>
    <row r="235" spans="3:7" x14ac:dyDescent="0.25">
      <c r="C235" s="23"/>
      <c r="D235" s="23"/>
      <c r="F235" s="19"/>
      <c r="G235" s="17"/>
    </row>
    <row r="236" spans="3:7" x14ac:dyDescent="0.25">
      <c r="C236" s="23"/>
      <c r="D236" s="23"/>
      <c r="F236" s="19"/>
      <c r="G236" s="17"/>
    </row>
    <row r="237" spans="3:7" x14ac:dyDescent="0.25">
      <c r="C237" s="23"/>
      <c r="D237" s="23"/>
      <c r="F237" s="19"/>
      <c r="G237" s="17"/>
    </row>
    <row r="238" spans="3:7" x14ac:dyDescent="0.25">
      <c r="C238" s="23"/>
      <c r="D238" s="23"/>
      <c r="F238" s="19"/>
      <c r="G238" s="17"/>
    </row>
    <row r="239" spans="3:7" x14ac:dyDescent="0.25">
      <c r="C239" s="23"/>
      <c r="D239" s="23"/>
      <c r="F239" s="19"/>
      <c r="G239" s="17"/>
    </row>
    <row r="240" spans="3:7" x14ac:dyDescent="0.25">
      <c r="C240" s="23"/>
      <c r="D240" s="23"/>
      <c r="F240" s="19"/>
      <c r="G240" s="17"/>
    </row>
    <row r="241" spans="3:7" x14ac:dyDescent="0.25">
      <c r="C241" s="23"/>
      <c r="D241" s="23"/>
      <c r="F241" s="19"/>
      <c r="G241" s="17"/>
    </row>
    <row r="242" spans="3:7" x14ac:dyDescent="0.25">
      <c r="C242" s="23"/>
      <c r="D242" s="23"/>
      <c r="F242" s="19"/>
      <c r="G242" s="17"/>
    </row>
    <row r="243" spans="3:7" x14ac:dyDescent="0.25">
      <c r="C243" s="23"/>
      <c r="D243" s="23"/>
      <c r="F243" s="19"/>
      <c r="G243" s="17"/>
    </row>
    <row r="244" spans="3:7" x14ac:dyDescent="0.25">
      <c r="C244" s="23"/>
      <c r="D244" s="23"/>
      <c r="F244" s="19"/>
      <c r="G244" s="17"/>
    </row>
    <row r="245" spans="3:7" x14ac:dyDescent="0.25">
      <c r="C245" s="23"/>
      <c r="D245" s="23"/>
      <c r="F245" s="19"/>
      <c r="G245" s="17"/>
    </row>
    <row r="246" spans="3:7" x14ac:dyDescent="0.25">
      <c r="C246" s="23"/>
      <c r="D246" s="23"/>
      <c r="F246" s="19"/>
      <c r="G246" s="17"/>
    </row>
    <row r="247" spans="3:7" x14ac:dyDescent="0.25">
      <c r="C247" s="23"/>
      <c r="D247" s="23"/>
      <c r="F247" s="19"/>
      <c r="G247" s="17"/>
    </row>
    <row r="248" spans="3:7" x14ac:dyDescent="0.25">
      <c r="C248" s="23"/>
      <c r="D248" s="23"/>
      <c r="F248" s="19"/>
      <c r="G248" s="17"/>
    </row>
    <row r="249" spans="3:7" x14ac:dyDescent="0.25">
      <c r="C249" s="23"/>
      <c r="D249" s="23"/>
      <c r="F249" s="19"/>
      <c r="G249" s="17"/>
    </row>
    <row r="250" spans="3:7" x14ac:dyDescent="0.25">
      <c r="C250" s="23"/>
      <c r="D250" s="23"/>
      <c r="F250" s="19"/>
      <c r="G250" s="17"/>
    </row>
    <row r="251" spans="3:7" x14ac:dyDescent="0.25">
      <c r="C251" s="23"/>
      <c r="D251" s="23"/>
      <c r="F251" s="19"/>
      <c r="G251" s="17"/>
    </row>
    <row r="252" spans="3:7" x14ac:dyDescent="0.25">
      <c r="C252" s="23"/>
      <c r="D252" s="23"/>
      <c r="F252" s="19"/>
      <c r="G252" s="17"/>
    </row>
    <row r="253" spans="3:7" x14ac:dyDescent="0.25">
      <c r="C253" s="23"/>
      <c r="D253" s="23"/>
      <c r="F253" s="19"/>
      <c r="G253" s="17"/>
    </row>
    <row r="254" spans="3:7" x14ac:dyDescent="0.25">
      <c r="C254" s="23"/>
      <c r="D254" s="23"/>
      <c r="F254" s="19"/>
      <c r="G254" s="17"/>
    </row>
    <row r="255" spans="3:7" x14ac:dyDescent="0.25">
      <c r="C255" s="23"/>
      <c r="D255" s="23"/>
      <c r="F255" s="19"/>
      <c r="G255" s="17"/>
    </row>
    <row r="256" spans="3:7" x14ac:dyDescent="0.25">
      <c r="C256" s="23"/>
      <c r="D256" s="23"/>
      <c r="F256" s="19"/>
      <c r="G256" s="17"/>
    </row>
    <row r="257" spans="3:7" x14ac:dyDescent="0.25">
      <c r="C257" s="23"/>
      <c r="D257" s="23"/>
      <c r="F257" s="19"/>
      <c r="G257" s="17"/>
    </row>
    <row r="258" spans="3:7" x14ac:dyDescent="0.25">
      <c r="C258" s="23"/>
      <c r="D258" s="23"/>
      <c r="F258" s="19"/>
      <c r="G258" s="17"/>
    </row>
    <row r="259" spans="3:7" x14ac:dyDescent="0.25">
      <c r="C259" s="23"/>
      <c r="D259" s="23"/>
      <c r="F259" s="19"/>
      <c r="G259" s="17"/>
    </row>
    <row r="260" spans="3:7" x14ac:dyDescent="0.25">
      <c r="C260" s="23"/>
      <c r="D260" s="23"/>
      <c r="F260" s="19"/>
      <c r="G260" s="17"/>
    </row>
    <row r="261" spans="3:7" x14ac:dyDescent="0.25">
      <c r="C261" s="23"/>
      <c r="D261" s="23"/>
      <c r="F261" s="19"/>
      <c r="G261" s="17"/>
    </row>
    <row r="262" spans="3:7" x14ac:dyDescent="0.25">
      <c r="C262" s="23"/>
      <c r="D262" s="23"/>
      <c r="F262" s="19"/>
      <c r="G262" s="17"/>
    </row>
    <row r="263" spans="3:7" x14ac:dyDescent="0.25">
      <c r="C263" s="23"/>
      <c r="D263" s="23"/>
      <c r="F263" s="19"/>
      <c r="G263" s="17"/>
    </row>
    <row r="264" spans="3:7" x14ac:dyDescent="0.25">
      <c r="C264" s="23"/>
      <c r="D264" s="23"/>
      <c r="F264" s="19"/>
      <c r="G264" s="17"/>
    </row>
    <row r="265" spans="3:7" x14ac:dyDescent="0.25">
      <c r="C265" s="23"/>
      <c r="D265" s="23"/>
      <c r="F265" s="19"/>
      <c r="G265" s="17"/>
    </row>
    <row r="266" spans="3:7" x14ac:dyDescent="0.25">
      <c r="C266" s="23"/>
      <c r="D266" s="23"/>
      <c r="F266" s="19"/>
      <c r="G266" s="17"/>
    </row>
    <row r="267" spans="3:7" x14ac:dyDescent="0.25">
      <c r="C267" s="23"/>
      <c r="D267" s="23"/>
      <c r="F267" s="19"/>
      <c r="G267" s="17"/>
    </row>
    <row r="268" spans="3:7" x14ac:dyDescent="0.25">
      <c r="C268" s="23"/>
      <c r="D268" s="23"/>
      <c r="F268" s="19"/>
      <c r="G268" s="17"/>
    </row>
    <row r="269" spans="3:7" x14ac:dyDescent="0.25">
      <c r="C269" s="23"/>
      <c r="D269" s="23"/>
      <c r="F269" s="19"/>
      <c r="G269" s="17"/>
    </row>
    <row r="270" spans="3:7" x14ac:dyDescent="0.25">
      <c r="C270" s="23"/>
      <c r="D270" s="23"/>
      <c r="F270" s="19"/>
      <c r="G270" s="17"/>
    </row>
    <row r="271" spans="3:7" x14ac:dyDescent="0.25">
      <c r="C271" s="23"/>
      <c r="D271" s="23"/>
      <c r="F271" s="19"/>
      <c r="G271" s="17"/>
    </row>
    <row r="272" spans="3:7" x14ac:dyDescent="0.25">
      <c r="C272" s="23"/>
      <c r="D272" s="23"/>
      <c r="F272" s="19"/>
      <c r="G272" s="17"/>
    </row>
    <row r="273" spans="3:7" x14ac:dyDescent="0.25">
      <c r="C273" s="23"/>
      <c r="D273" s="23"/>
      <c r="F273" s="19"/>
      <c r="G273" s="17"/>
    </row>
    <row r="274" spans="3:7" x14ac:dyDescent="0.25">
      <c r="C274" s="23"/>
      <c r="D274" s="23"/>
      <c r="F274" s="19"/>
      <c r="G274" s="17"/>
    </row>
    <row r="275" spans="3:7" x14ac:dyDescent="0.25">
      <c r="C275" s="23"/>
      <c r="D275" s="23"/>
      <c r="F275" s="19"/>
      <c r="G275" s="17"/>
    </row>
    <row r="276" spans="3:7" x14ac:dyDescent="0.25">
      <c r="C276" s="23"/>
      <c r="D276" s="23"/>
      <c r="F276" s="19"/>
      <c r="G276" s="17"/>
    </row>
    <row r="277" spans="3:7" x14ac:dyDescent="0.25">
      <c r="C277" s="23"/>
      <c r="D277" s="23"/>
      <c r="F277" s="19"/>
      <c r="G277" s="17"/>
    </row>
    <row r="278" spans="3:7" x14ac:dyDescent="0.25">
      <c r="C278" s="23"/>
      <c r="D278" s="23"/>
      <c r="F278" s="19"/>
      <c r="G278" s="17"/>
    </row>
    <row r="279" spans="3:7" x14ac:dyDescent="0.25">
      <c r="C279" s="23"/>
      <c r="D279" s="23"/>
      <c r="F279" s="19"/>
      <c r="G279" s="17"/>
    </row>
    <row r="280" spans="3:7" x14ac:dyDescent="0.25">
      <c r="C280" s="23"/>
      <c r="D280" s="23"/>
      <c r="F280" s="19"/>
      <c r="G280" s="17"/>
    </row>
    <row r="281" spans="3:7" x14ac:dyDescent="0.25">
      <c r="C281" s="23"/>
      <c r="D281" s="23"/>
      <c r="F281" s="19"/>
      <c r="G281" s="17"/>
    </row>
    <row r="282" spans="3:7" x14ac:dyDescent="0.25">
      <c r="C282" s="23"/>
      <c r="D282" s="23"/>
      <c r="F282" s="19"/>
      <c r="G282" s="17"/>
    </row>
    <row r="283" spans="3:7" x14ac:dyDescent="0.25">
      <c r="C283" s="23"/>
      <c r="D283" s="23"/>
      <c r="F283" s="19"/>
      <c r="G283" s="17"/>
    </row>
    <row r="284" spans="3:7" x14ac:dyDescent="0.25">
      <c r="C284" s="23"/>
      <c r="D284" s="23"/>
      <c r="F284" s="19"/>
      <c r="G284" s="17"/>
    </row>
    <row r="285" spans="3:7" x14ac:dyDescent="0.25">
      <c r="C285" s="23"/>
      <c r="D285" s="23"/>
      <c r="F285" s="19"/>
      <c r="G285" s="17"/>
    </row>
    <row r="286" spans="3:7" x14ac:dyDescent="0.25">
      <c r="C286" s="23"/>
      <c r="D286" s="23"/>
      <c r="F286" s="19"/>
      <c r="G286" s="17"/>
    </row>
    <row r="287" spans="3:7" x14ac:dyDescent="0.25">
      <c r="C287" s="23"/>
      <c r="D287" s="23"/>
      <c r="F287" s="19"/>
      <c r="G287" s="17"/>
    </row>
    <row r="288" spans="3:7" x14ac:dyDescent="0.25">
      <c r="C288" s="23"/>
      <c r="D288" s="23"/>
      <c r="F288" s="19"/>
      <c r="G288" s="17"/>
    </row>
    <row r="289" spans="3:7" x14ac:dyDescent="0.25">
      <c r="C289" s="23"/>
      <c r="D289" s="23"/>
      <c r="F289" s="19"/>
      <c r="G289" s="17"/>
    </row>
    <row r="290" spans="3:7" x14ac:dyDescent="0.25">
      <c r="C290" s="23"/>
      <c r="D290" s="23"/>
      <c r="F290" s="19"/>
      <c r="G290" s="17"/>
    </row>
    <row r="291" spans="3:7" x14ac:dyDescent="0.25">
      <c r="C291" s="23"/>
      <c r="D291" s="23"/>
      <c r="F291" s="19"/>
      <c r="G291" s="17"/>
    </row>
    <row r="292" spans="3:7" x14ac:dyDescent="0.25">
      <c r="C292" s="23"/>
      <c r="D292" s="23"/>
      <c r="F292" s="19"/>
      <c r="G292" s="17"/>
    </row>
    <row r="293" spans="3:7" x14ac:dyDescent="0.25">
      <c r="C293" s="23"/>
      <c r="D293" s="23"/>
      <c r="F293" s="19"/>
      <c r="G293" s="17"/>
    </row>
    <row r="294" spans="3:7" x14ac:dyDescent="0.25">
      <c r="C294" s="23"/>
      <c r="D294" s="23"/>
      <c r="F294" s="19"/>
      <c r="G294" s="17"/>
    </row>
    <row r="295" spans="3:7" x14ac:dyDescent="0.25">
      <c r="C295" s="23"/>
      <c r="D295" s="23"/>
      <c r="F295" s="19"/>
      <c r="G295" s="17"/>
    </row>
    <row r="296" spans="3:7" x14ac:dyDescent="0.25">
      <c r="C296" s="23"/>
      <c r="D296" s="23"/>
      <c r="F296" s="19"/>
      <c r="G296" s="17"/>
    </row>
    <row r="297" spans="3:7" x14ac:dyDescent="0.25">
      <c r="C297" s="23"/>
      <c r="D297" s="23"/>
      <c r="F297" s="19"/>
      <c r="G297" s="17"/>
    </row>
    <row r="298" spans="3:7" x14ac:dyDescent="0.25">
      <c r="C298" s="23"/>
      <c r="D298" s="23"/>
      <c r="F298" s="19"/>
      <c r="G298" s="17"/>
    </row>
    <row r="299" spans="3:7" x14ac:dyDescent="0.25">
      <c r="C299" s="23"/>
      <c r="D299" s="23"/>
      <c r="F299" s="19"/>
      <c r="G299" s="17"/>
    </row>
    <row r="300" spans="3:7" x14ac:dyDescent="0.25">
      <c r="C300" s="23"/>
      <c r="D300" s="23"/>
      <c r="F300" s="19"/>
      <c r="G300" s="17"/>
    </row>
    <row r="301" spans="3:7" x14ac:dyDescent="0.25">
      <c r="C301" s="23"/>
      <c r="D301" s="23"/>
      <c r="F301" s="19"/>
      <c r="G301" s="17"/>
    </row>
    <row r="302" spans="3:7" x14ac:dyDescent="0.25">
      <c r="C302" s="23"/>
      <c r="D302" s="23"/>
      <c r="F302" s="19"/>
      <c r="G302" s="17"/>
    </row>
    <row r="303" spans="3:7" x14ac:dyDescent="0.25">
      <c r="C303" s="23"/>
      <c r="D303" s="23"/>
      <c r="F303" s="19"/>
      <c r="G303" s="17"/>
    </row>
    <row r="304" spans="3:7" x14ac:dyDescent="0.25">
      <c r="C304" s="23"/>
      <c r="D304" s="23"/>
      <c r="F304" s="19"/>
      <c r="G304" s="17"/>
    </row>
    <row r="305" spans="3:7" x14ac:dyDescent="0.25">
      <c r="C305" s="23"/>
      <c r="D305" s="23"/>
      <c r="F305" s="19"/>
      <c r="G305" s="17"/>
    </row>
    <row r="306" spans="3:7" x14ac:dyDescent="0.25">
      <c r="C306" s="23"/>
      <c r="D306" s="23"/>
      <c r="F306" s="19"/>
      <c r="G306" s="17"/>
    </row>
    <row r="307" spans="3:7" x14ac:dyDescent="0.25">
      <c r="C307" s="23"/>
      <c r="D307" s="23"/>
      <c r="F307" s="19"/>
      <c r="G307" s="17"/>
    </row>
    <row r="308" spans="3:7" x14ac:dyDescent="0.25">
      <c r="C308" s="23"/>
      <c r="D308" s="23"/>
      <c r="F308" s="19"/>
      <c r="G308" s="17"/>
    </row>
    <row r="309" spans="3:7" x14ac:dyDescent="0.25">
      <c r="C309" s="23"/>
      <c r="D309" s="23"/>
      <c r="F309" s="19"/>
      <c r="G309" s="17"/>
    </row>
    <row r="310" spans="3:7" x14ac:dyDescent="0.25">
      <c r="C310" s="23"/>
      <c r="D310" s="23"/>
      <c r="F310" s="19"/>
      <c r="G310" s="17"/>
    </row>
    <row r="311" spans="3:7" x14ac:dyDescent="0.25">
      <c r="C311" s="23"/>
      <c r="D311" s="23"/>
      <c r="F311" s="19"/>
      <c r="G311" s="17"/>
    </row>
    <row r="312" spans="3:7" x14ac:dyDescent="0.25">
      <c r="C312" s="23"/>
      <c r="D312" s="23"/>
      <c r="F312" s="19"/>
      <c r="G312" s="17"/>
    </row>
    <row r="313" spans="3:7" x14ac:dyDescent="0.25">
      <c r="C313" s="23"/>
      <c r="D313" s="23"/>
      <c r="F313" s="19"/>
      <c r="G313" s="17"/>
    </row>
    <row r="314" spans="3:7" x14ac:dyDescent="0.25">
      <c r="C314" s="23"/>
      <c r="D314" s="23"/>
      <c r="F314" s="19"/>
      <c r="G314" s="17"/>
    </row>
    <row r="315" spans="3:7" x14ac:dyDescent="0.25">
      <c r="C315" s="23"/>
      <c r="D315" s="23"/>
      <c r="F315" s="19"/>
      <c r="G315" s="17"/>
    </row>
    <row r="316" spans="3:7" x14ac:dyDescent="0.25">
      <c r="C316" s="23"/>
      <c r="D316" s="23"/>
      <c r="F316" s="19"/>
      <c r="G316" s="17"/>
    </row>
    <row r="317" spans="3:7" x14ac:dyDescent="0.25">
      <c r="C317" s="23"/>
      <c r="D317" s="23"/>
      <c r="F317" s="19"/>
      <c r="G317" s="17"/>
    </row>
    <row r="318" spans="3:7" x14ac:dyDescent="0.25">
      <c r="C318" s="23"/>
      <c r="D318" s="23"/>
      <c r="F318" s="19"/>
      <c r="G318" s="17"/>
    </row>
    <row r="319" spans="3:7" x14ac:dyDescent="0.25">
      <c r="C319" s="23"/>
      <c r="D319" s="23"/>
      <c r="F319" s="19"/>
      <c r="G319" s="17"/>
    </row>
    <row r="320" spans="3:7" x14ac:dyDescent="0.25">
      <c r="C320" s="23"/>
      <c r="D320" s="23"/>
      <c r="F320" s="19"/>
      <c r="G320" s="17"/>
    </row>
    <row r="321" spans="3:7" x14ac:dyDescent="0.25">
      <c r="C321" s="23"/>
      <c r="D321" s="23"/>
      <c r="F321" s="19"/>
      <c r="G321" s="17"/>
    </row>
    <row r="322" spans="3:7" x14ac:dyDescent="0.25">
      <c r="C322" s="23"/>
      <c r="D322" s="23"/>
      <c r="F322" s="19"/>
      <c r="G322" s="17"/>
    </row>
    <row r="323" spans="3:7" x14ac:dyDescent="0.25">
      <c r="C323" s="23"/>
      <c r="D323" s="23"/>
      <c r="F323" s="19"/>
      <c r="G323" s="17"/>
    </row>
    <row r="324" spans="3:7" x14ac:dyDescent="0.25">
      <c r="C324" s="23"/>
      <c r="D324" s="23"/>
      <c r="F324" s="19"/>
      <c r="G324" s="17"/>
    </row>
    <row r="325" spans="3:7" x14ac:dyDescent="0.25">
      <c r="C325" s="23"/>
      <c r="D325" s="23"/>
      <c r="F325" s="19"/>
      <c r="G325" s="17"/>
    </row>
    <row r="326" spans="3:7" x14ac:dyDescent="0.25">
      <c r="C326" s="23"/>
      <c r="D326" s="23"/>
      <c r="F326" s="19"/>
      <c r="G326" s="17"/>
    </row>
    <row r="327" spans="3:7" x14ac:dyDescent="0.25">
      <c r="C327" s="23"/>
      <c r="D327" s="23"/>
      <c r="F327" s="19"/>
      <c r="G327" s="17"/>
    </row>
    <row r="328" spans="3:7" x14ac:dyDescent="0.25">
      <c r="C328" s="23"/>
      <c r="D328" s="23"/>
      <c r="F328" s="19"/>
      <c r="G328" s="17"/>
    </row>
    <row r="329" spans="3:7" x14ac:dyDescent="0.25">
      <c r="C329" s="23"/>
      <c r="D329" s="23"/>
      <c r="F329" s="19"/>
      <c r="G329" s="17"/>
    </row>
    <row r="330" spans="3:7" x14ac:dyDescent="0.25">
      <c r="C330" s="23"/>
      <c r="D330" s="23"/>
      <c r="F330" s="19"/>
      <c r="G330" s="17"/>
    </row>
    <row r="331" spans="3:7" x14ac:dyDescent="0.25">
      <c r="C331" s="23"/>
      <c r="D331" s="23"/>
      <c r="F331" s="19"/>
      <c r="G331" s="17"/>
    </row>
    <row r="332" spans="3:7" x14ac:dyDescent="0.25">
      <c r="C332" s="23"/>
      <c r="D332" s="23"/>
      <c r="F332" s="19"/>
      <c r="G332" s="17"/>
    </row>
    <row r="333" spans="3:7" x14ac:dyDescent="0.25">
      <c r="C333" s="23"/>
      <c r="D333" s="23"/>
      <c r="F333" s="19"/>
      <c r="G333" s="17"/>
    </row>
    <row r="334" spans="3:7" x14ac:dyDescent="0.25">
      <c r="C334" s="23"/>
      <c r="D334" s="23"/>
      <c r="F334" s="19"/>
      <c r="G334" s="17"/>
    </row>
    <row r="335" spans="3:7" x14ac:dyDescent="0.25">
      <c r="C335" s="23"/>
      <c r="D335" s="23"/>
      <c r="F335" s="19"/>
      <c r="G335" s="17"/>
    </row>
    <row r="336" spans="3:7" x14ac:dyDescent="0.25">
      <c r="C336" s="23"/>
      <c r="D336" s="23"/>
      <c r="F336" s="19"/>
      <c r="G336" s="17"/>
    </row>
    <row r="337" spans="3:7" x14ac:dyDescent="0.25">
      <c r="C337" s="23"/>
      <c r="D337" s="23"/>
      <c r="F337" s="19"/>
      <c r="G337" s="17"/>
    </row>
    <row r="338" spans="3:7" x14ac:dyDescent="0.25">
      <c r="C338" s="23"/>
      <c r="D338" s="23"/>
      <c r="F338" s="19"/>
      <c r="G338" s="17"/>
    </row>
    <row r="339" spans="3:7" x14ac:dyDescent="0.25">
      <c r="C339" s="23"/>
      <c r="D339" s="23"/>
      <c r="F339" s="19"/>
      <c r="G339" s="17"/>
    </row>
    <row r="340" spans="3:7" x14ac:dyDescent="0.25">
      <c r="C340" s="23"/>
      <c r="D340" s="23"/>
      <c r="F340" s="19"/>
      <c r="G340" s="17"/>
    </row>
    <row r="341" spans="3:7" x14ac:dyDescent="0.25">
      <c r="C341" s="23"/>
      <c r="D341" s="23"/>
      <c r="F341" s="19"/>
      <c r="G341" s="17"/>
    </row>
    <row r="342" spans="3:7" x14ac:dyDescent="0.25">
      <c r="C342" s="23"/>
      <c r="D342" s="23"/>
      <c r="F342" s="19"/>
      <c r="G342" s="17"/>
    </row>
    <row r="343" spans="3:7" x14ac:dyDescent="0.25">
      <c r="C343" s="23"/>
      <c r="D343" s="23"/>
      <c r="F343" s="19"/>
      <c r="G343" s="17"/>
    </row>
    <row r="344" spans="3:7" x14ac:dyDescent="0.25">
      <c r="C344" s="23"/>
      <c r="D344" s="23"/>
      <c r="F344" s="19"/>
      <c r="G344" s="17"/>
    </row>
    <row r="345" spans="3:7" x14ac:dyDescent="0.25">
      <c r="C345" s="23"/>
      <c r="D345" s="23"/>
      <c r="F345" s="19"/>
      <c r="G345" s="17"/>
    </row>
    <row r="346" spans="3:7" x14ac:dyDescent="0.25">
      <c r="C346" s="23"/>
      <c r="D346" s="23"/>
      <c r="F346" s="19"/>
      <c r="G346" s="17"/>
    </row>
    <row r="347" spans="3:7" x14ac:dyDescent="0.25">
      <c r="C347" s="23"/>
      <c r="D347" s="23"/>
      <c r="F347" s="19"/>
      <c r="G347" s="17"/>
    </row>
    <row r="348" spans="3:7" x14ac:dyDescent="0.25">
      <c r="C348" s="23"/>
      <c r="D348" s="23"/>
      <c r="F348" s="19"/>
      <c r="G348" s="17"/>
    </row>
    <row r="349" spans="3:7" x14ac:dyDescent="0.25">
      <c r="C349" s="23"/>
      <c r="D349" s="23"/>
      <c r="F349" s="19"/>
      <c r="G349" s="17"/>
    </row>
    <row r="350" spans="3:7" x14ac:dyDescent="0.25">
      <c r="C350" s="23"/>
      <c r="D350" s="23"/>
      <c r="F350" s="19"/>
      <c r="G350" s="17"/>
    </row>
    <row r="351" spans="3:7" x14ac:dyDescent="0.25">
      <c r="C351" s="23"/>
      <c r="D351" s="23"/>
      <c r="F351" s="19"/>
      <c r="G351" s="17"/>
    </row>
    <row r="352" spans="3:7" x14ac:dyDescent="0.25">
      <c r="C352" s="23"/>
      <c r="D352" s="23"/>
      <c r="F352" s="19"/>
      <c r="G352" s="17"/>
    </row>
    <row r="353" spans="3:7" x14ac:dyDescent="0.25">
      <c r="C353" s="23"/>
      <c r="D353" s="23"/>
      <c r="F353" s="19"/>
      <c r="G353" s="17"/>
    </row>
    <row r="354" spans="3:7" x14ac:dyDescent="0.25">
      <c r="C354" s="23"/>
      <c r="D354" s="23"/>
      <c r="F354" s="19"/>
      <c r="G354" s="17"/>
    </row>
    <row r="355" spans="3:7" x14ac:dyDescent="0.25">
      <c r="C355" s="23"/>
      <c r="D355" s="23"/>
      <c r="F355" s="19"/>
      <c r="G355" s="17"/>
    </row>
    <row r="356" spans="3:7" x14ac:dyDescent="0.25">
      <c r="C356" s="23"/>
      <c r="D356" s="23"/>
      <c r="F356" s="19"/>
      <c r="G356" s="17"/>
    </row>
    <row r="357" spans="3:7" x14ac:dyDescent="0.25">
      <c r="C357" s="23"/>
      <c r="D357" s="23"/>
      <c r="F357" s="19"/>
      <c r="G357" s="17"/>
    </row>
    <row r="358" spans="3:7" x14ac:dyDescent="0.25">
      <c r="C358" s="23"/>
      <c r="D358" s="23"/>
      <c r="F358" s="19"/>
      <c r="G358" s="17"/>
    </row>
    <row r="359" spans="3:7" x14ac:dyDescent="0.25">
      <c r="C359" s="23"/>
      <c r="D359" s="23"/>
      <c r="F359" s="19"/>
      <c r="G359" s="17"/>
    </row>
    <row r="360" spans="3:7" x14ac:dyDescent="0.25">
      <c r="C360" s="23"/>
      <c r="D360" s="23"/>
      <c r="F360" s="19"/>
      <c r="G360" s="17"/>
    </row>
    <row r="361" spans="3:7" x14ac:dyDescent="0.25">
      <c r="C361" s="23"/>
      <c r="D361" s="23"/>
      <c r="F361" s="19"/>
      <c r="G361" s="17"/>
    </row>
    <row r="362" spans="3:7" x14ac:dyDescent="0.25">
      <c r="C362" s="23"/>
      <c r="D362" s="23"/>
      <c r="F362" s="19"/>
      <c r="G362" s="17"/>
    </row>
    <row r="363" spans="3:7" x14ac:dyDescent="0.25">
      <c r="C363" s="23"/>
      <c r="D363" s="23"/>
      <c r="F363" s="19"/>
      <c r="G363" s="17"/>
    </row>
    <row r="364" spans="3:7" x14ac:dyDescent="0.25">
      <c r="C364" s="23"/>
      <c r="D364" s="23"/>
      <c r="F364" s="19"/>
      <c r="G364" s="17"/>
    </row>
    <row r="365" spans="3:7" x14ac:dyDescent="0.25">
      <c r="C365" s="23"/>
      <c r="D365" s="23"/>
      <c r="F365" s="19"/>
      <c r="G365" s="17"/>
    </row>
    <row r="366" spans="3:7" x14ac:dyDescent="0.25">
      <c r="C366" s="23"/>
      <c r="D366" s="23"/>
      <c r="F366" s="19"/>
      <c r="G366" s="17"/>
    </row>
    <row r="367" spans="3:7" x14ac:dyDescent="0.25">
      <c r="C367" s="23"/>
      <c r="D367" s="23"/>
      <c r="F367" s="19"/>
      <c r="G367" s="17"/>
    </row>
    <row r="368" spans="3:7" x14ac:dyDescent="0.25">
      <c r="C368" s="23"/>
      <c r="D368" s="23"/>
      <c r="F368" s="19"/>
      <c r="G368" s="17"/>
    </row>
    <row r="369" spans="3:7" x14ac:dyDescent="0.25">
      <c r="C369" s="23"/>
      <c r="D369" s="23"/>
      <c r="F369" s="19"/>
      <c r="G369" s="17"/>
    </row>
    <row r="370" spans="3:7" x14ac:dyDescent="0.25">
      <c r="C370" s="23"/>
      <c r="D370" s="23"/>
      <c r="F370" s="19"/>
      <c r="G370" s="17"/>
    </row>
    <row r="371" spans="3:7" x14ac:dyDescent="0.25">
      <c r="C371" s="23"/>
      <c r="D371" s="23"/>
      <c r="F371" s="19"/>
      <c r="G371" s="17"/>
    </row>
    <row r="372" spans="3:7" x14ac:dyDescent="0.25">
      <c r="C372" s="23"/>
      <c r="D372" s="23"/>
      <c r="F372" s="19"/>
      <c r="G372" s="17"/>
    </row>
    <row r="373" spans="3:7" x14ac:dyDescent="0.25">
      <c r="C373" s="23"/>
      <c r="D373" s="23"/>
      <c r="F373" s="19"/>
      <c r="G373" s="17"/>
    </row>
    <row r="374" spans="3:7" x14ac:dyDescent="0.25">
      <c r="C374" s="23"/>
      <c r="D374" s="23"/>
      <c r="F374" s="19"/>
      <c r="G374" s="17"/>
    </row>
    <row r="375" spans="3:7" x14ac:dyDescent="0.25">
      <c r="C375" s="23"/>
      <c r="D375" s="23"/>
      <c r="F375" s="19"/>
      <c r="G375" s="17"/>
    </row>
    <row r="376" spans="3:7" x14ac:dyDescent="0.25">
      <c r="C376" s="23"/>
      <c r="D376" s="23"/>
      <c r="F376" s="19"/>
      <c r="G376" s="17"/>
    </row>
    <row r="377" spans="3:7" x14ac:dyDescent="0.25">
      <c r="C377" s="23"/>
      <c r="D377" s="23"/>
      <c r="F377" s="19"/>
      <c r="G377" s="17"/>
    </row>
    <row r="378" spans="3:7" x14ac:dyDescent="0.25">
      <c r="C378" s="23"/>
      <c r="D378" s="23"/>
      <c r="F378" s="19"/>
      <c r="G378" s="17"/>
    </row>
    <row r="379" spans="3:7" x14ac:dyDescent="0.25">
      <c r="C379" s="23"/>
      <c r="D379" s="23"/>
      <c r="F379" s="19"/>
      <c r="G379" s="17"/>
    </row>
    <row r="380" spans="3:7" x14ac:dyDescent="0.25">
      <c r="C380" s="23"/>
      <c r="D380" s="23"/>
      <c r="F380" s="19"/>
      <c r="G380" s="17"/>
    </row>
    <row r="381" spans="3:7" x14ac:dyDescent="0.25">
      <c r="C381" s="23"/>
      <c r="D381" s="23"/>
      <c r="F381" s="19"/>
      <c r="G381" s="17"/>
    </row>
    <row r="382" spans="3:7" x14ac:dyDescent="0.25">
      <c r="C382" s="23"/>
      <c r="D382" s="23"/>
      <c r="F382" s="19"/>
      <c r="G382" s="17"/>
    </row>
    <row r="383" spans="3:7" x14ac:dyDescent="0.25">
      <c r="C383" s="23"/>
      <c r="D383" s="23"/>
      <c r="F383" s="19"/>
      <c r="G383" s="17"/>
    </row>
    <row r="384" spans="3:7" x14ac:dyDescent="0.25">
      <c r="C384" s="23"/>
      <c r="D384" s="23"/>
      <c r="F384" s="19"/>
      <c r="G384" s="17"/>
    </row>
    <row r="385" spans="3:7" x14ac:dyDescent="0.25">
      <c r="C385" s="23"/>
      <c r="D385" s="23"/>
      <c r="F385" s="19"/>
      <c r="G385" s="17"/>
    </row>
    <row r="386" spans="3:7" x14ac:dyDescent="0.25">
      <c r="C386" s="23"/>
      <c r="D386" s="23"/>
      <c r="F386" s="19"/>
      <c r="G386" s="17"/>
    </row>
    <row r="387" spans="3:7" x14ac:dyDescent="0.25">
      <c r="C387" s="23"/>
      <c r="D387" s="23"/>
      <c r="F387" s="19"/>
      <c r="G387" s="17"/>
    </row>
    <row r="388" spans="3:7" x14ac:dyDescent="0.25">
      <c r="C388" s="23"/>
      <c r="D388" s="23"/>
      <c r="F388" s="19"/>
      <c r="G388" s="17"/>
    </row>
    <row r="389" spans="3:7" x14ac:dyDescent="0.25">
      <c r="C389" s="23"/>
      <c r="D389" s="23"/>
      <c r="F389" s="19"/>
      <c r="G389" s="17"/>
    </row>
    <row r="390" spans="3:7" x14ac:dyDescent="0.25">
      <c r="C390" s="23"/>
      <c r="D390" s="23"/>
      <c r="F390" s="19"/>
      <c r="G390" s="17"/>
    </row>
    <row r="391" spans="3:7" x14ac:dyDescent="0.25">
      <c r="C391" s="23"/>
      <c r="D391" s="23"/>
      <c r="F391" s="19"/>
      <c r="G391" s="17"/>
    </row>
    <row r="392" spans="3:7" x14ac:dyDescent="0.25">
      <c r="C392" s="23"/>
      <c r="D392" s="23"/>
      <c r="F392" s="19"/>
      <c r="G392" s="17"/>
    </row>
    <row r="393" spans="3:7" x14ac:dyDescent="0.25">
      <c r="C393" s="23"/>
      <c r="D393" s="23"/>
      <c r="F393" s="19"/>
      <c r="G393" s="17"/>
    </row>
    <row r="394" spans="3:7" x14ac:dyDescent="0.25">
      <c r="C394" s="23"/>
      <c r="D394" s="23"/>
      <c r="F394" s="19"/>
      <c r="G394" s="17"/>
    </row>
    <row r="395" spans="3:7" x14ac:dyDescent="0.25">
      <c r="C395" s="23"/>
      <c r="D395" s="23"/>
      <c r="F395" s="19"/>
      <c r="G395" s="17"/>
    </row>
    <row r="396" spans="3:7" x14ac:dyDescent="0.25">
      <c r="C396" s="23"/>
      <c r="D396" s="23"/>
      <c r="F396" s="19"/>
      <c r="G396" s="17"/>
    </row>
    <row r="397" spans="3:7" x14ac:dyDescent="0.25">
      <c r="C397" s="23"/>
      <c r="D397" s="23"/>
      <c r="F397" s="19"/>
      <c r="G397" s="17"/>
    </row>
    <row r="398" spans="3:7" x14ac:dyDescent="0.25">
      <c r="C398" s="23"/>
      <c r="D398" s="23"/>
      <c r="F398" s="19"/>
      <c r="G398" s="17"/>
    </row>
    <row r="399" spans="3:7" x14ac:dyDescent="0.25">
      <c r="C399" s="23"/>
      <c r="D399" s="23"/>
      <c r="F399" s="19"/>
      <c r="G399" s="17"/>
    </row>
    <row r="400" spans="3:7" x14ac:dyDescent="0.25">
      <c r="C400" s="23"/>
      <c r="D400" s="23"/>
      <c r="F400" s="19"/>
      <c r="G400" s="17"/>
    </row>
    <row r="401" spans="3:7" x14ac:dyDescent="0.25">
      <c r="C401" s="23"/>
      <c r="D401" s="23"/>
      <c r="F401" s="19"/>
      <c r="G401" s="17"/>
    </row>
    <row r="402" spans="3:7" x14ac:dyDescent="0.25">
      <c r="C402" s="23"/>
      <c r="D402" s="23"/>
      <c r="F402" s="19"/>
      <c r="G402" s="17"/>
    </row>
    <row r="403" spans="3:7" x14ac:dyDescent="0.25">
      <c r="C403" s="23"/>
      <c r="D403" s="23"/>
      <c r="F403" s="19"/>
      <c r="G403" s="17"/>
    </row>
    <row r="404" spans="3:7" x14ac:dyDescent="0.25">
      <c r="C404" s="23"/>
      <c r="D404" s="23"/>
      <c r="F404" s="19"/>
      <c r="G404" s="17"/>
    </row>
    <row r="405" spans="3:7" x14ac:dyDescent="0.25">
      <c r="C405" s="23"/>
      <c r="D405" s="23"/>
      <c r="F405" s="19"/>
      <c r="G405" s="17"/>
    </row>
    <row r="406" spans="3:7" x14ac:dyDescent="0.25">
      <c r="C406" s="23"/>
      <c r="D406" s="23"/>
      <c r="F406" s="19"/>
      <c r="G406" s="17"/>
    </row>
    <row r="407" spans="3:7" x14ac:dyDescent="0.25">
      <c r="C407" s="23"/>
      <c r="D407" s="23"/>
      <c r="F407" s="19"/>
      <c r="G407" s="17"/>
    </row>
    <row r="408" spans="3:7" x14ac:dyDescent="0.25">
      <c r="C408" s="23"/>
      <c r="D408" s="23"/>
      <c r="F408" s="19"/>
      <c r="G408" s="17"/>
    </row>
    <row r="409" spans="3:7" x14ac:dyDescent="0.25">
      <c r="C409" s="23"/>
      <c r="D409" s="23"/>
      <c r="F409" s="19"/>
      <c r="G409" s="17"/>
    </row>
    <row r="410" spans="3:7" x14ac:dyDescent="0.25">
      <c r="C410" s="23"/>
      <c r="D410" s="23"/>
      <c r="F410" s="19"/>
      <c r="G410" s="17"/>
    </row>
    <row r="411" spans="3:7" x14ac:dyDescent="0.25">
      <c r="C411" s="23"/>
      <c r="D411" s="23"/>
      <c r="F411" s="19"/>
      <c r="G411" s="17"/>
    </row>
    <row r="412" spans="3:7" x14ac:dyDescent="0.25">
      <c r="C412" s="23"/>
      <c r="D412" s="23"/>
      <c r="F412" s="19"/>
      <c r="G412" s="17"/>
    </row>
    <row r="413" spans="3:7" x14ac:dyDescent="0.25">
      <c r="C413" s="23"/>
      <c r="D413" s="23"/>
      <c r="F413" s="19"/>
      <c r="G413" s="17"/>
    </row>
    <row r="414" spans="3:7" x14ac:dyDescent="0.25">
      <c r="C414" s="23"/>
      <c r="D414" s="23"/>
      <c r="F414" s="19"/>
      <c r="G414" s="17"/>
    </row>
    <row r="415" spans="3:7" x14ac:dyDescent="0.25">
      <c r="C415" s="23"/>
      <c r="D415" s="23"/>
      <c r="F415" s="19"/>
      <c r="G415" s="17"/>
    </row>
    <row r="416" spans="3:7" x14ac:dyDescent="0.25">
      <c r="C416" s="23"/>
      <c r="D416" s="23"/>
      <c r="F416" s="19"/>
      <c r="G416" s="17"/>
    </row>
    <row r="417" spans="3:7" x14ac:dyDescent="0.25">
      <c r="C417" s="23"/>
      <c r="D417" s="23"/>
      <c r="F417" s="19"/>
      <c r="G417" s="17"/>
    </row>
    <row r="418" spans="3:7" x14ac:dyDescent="0.25">
      <c r="C418" s="23"/>
      <c r="D418" s="23"/>
      <c r="F418" s="19"/>
      <c r="G418" s="17"/>
    </row>
    <row r="419" spans="3:7" x14ac:dyDescent="0.25">
      <c r="C419" s="23"/>
      <c r="D419" s="23"/>
      <c r="F419" s="19"/>
      <c r="G419" s="17"/>
    </row>
    <row r="420" spans="3:7" x14ac:dyDescent="0.25">
      <c r="C420" s="23"/>
      <c r="D420" s="23"/>
      <c r="F420" s="19"/>
      <c r="G420" s="17"/>
    </row>
    <row r="421" spans="3:7" x14ac:dyDescent="0.25">
      <c r="C421" s="23"/>
      <c r="D421" s="23"/>
      <c r="F421" s="19"/>
      <c r="G421" s="17"/>
    </row>
    <row r="422" spans="3:7" x14ac:dyDescent="0.25">
      <c r="C422" s="23"/>
      <c r="D422" s="23"/>
      <c r="F422" s="19"/>
      <c r="G422" s="17"/>
    </row>
    <row r="423" spans="3:7" x14ac:dyDescent="0.25">
      <c r="C423" s="23"/>
      <c r="D423" s="23"/>
      <c r="F423" s="19"/>
      <c r="G423" s="17"/>
    </row>
    <row r="424" spans="3:7" x14ac:dyDescent="0.25">
      <c r="C424" s="23"/>
      <c r="D424" s="23"/>
      <c r="F424" s="19"/>
      <c r="G424" s="17"/>
    </row>
    <row r="425" spans="3:7" x14ac:dyDescent="0.25">
      <c r="C425" s="23"/>
      <c r="D425" s="23"/>
      <c r="F425" s="19"/>
      <c r="G425" s="17"/>
    </row>
    <row r="426" spans="3:7" x14ac:dyDescent="0.25">
      <c r="C426" s="23"/>
      <c r="D426" s="23"/>
      <c r="F426" s="19"/>
      <c r="G426" s="17"/>
    </row>
    <row r="427" spans="3:7" x14ac:dyDescent="0.25">
      <c r="C427" s="23"/>
      <c r="D427" s="23"/>
      <c r="F427" s="19"/>
      <c r="G427" s="17"/>
    </row>
    <row r="428" spans="3:7" x14ac:dyDescent="0.25">
      <c r="C428" s="23"/>
      <c r="D428" s="23"/>
      <c r="F428" s="19"/>
      <c r="G428" s="17"/>
    </row>
    <row r="429" spans="3:7" x14ac:dyDescent="0.25">
      <c r="C429" s="23"/>
      <c r="D429" s="23"/>
      <c r="F429" s="19"/>
      <c r="G429" s="17"/>
    </row>
    <row r="430" spans="3:7" x14ac:dyDescent="0.25">
      <c r="C430" s="23"/>
      <c r="D430" s="23"/>
      <c r="F430" s="19"/>
      <c r="G430" s="17"/>
    </row>
    <row r="431" spans="3:7" x14ac:dyDescent="0.25">
      <c r="C431" s="23"/>
      <c r="D431" s="23"/>
      <c r="F431" s="19"/>
      <c r="G431" s="17"/>
    </row>
    <row r="432" spans="3:7" x14ac:dyDescent="0.25">
      <c r="C432" s="23"/>
      <c r="D432" s="23"/>
      <c r="F432" s="19"/>
      <c r="G432" s="17"/>
    </row>
    <row r="433" spans="3:7" x14ac:dyDescent="0.25">
      <c r="C433" s="23"/>
      <c r="D433" s="23"/>
      <c r="F433" s="19"/>
      <c r="G433" s="17"/>
    </row>
    <row r="434" spans="3:7" x14ac:dyDescent="0.25">
      <c r="C434" s="23"/>
      <c r="D434" s="23"/>
      <c r="F434" s="19"/>
      <c r="G434" s="17"/>
    </row>
    <row r="435" spans="3:7" x14ac:dyDescent="0.25">
      <c r="C435" s="23"/>
      <c r="D435" s="23"/>
      <c r="F435" s="19"/>
      <c r="G435" s="17"/>
    </row>
    <row r="436" spans="3:7" x14ac:dyDescent="0.25">
      <c r="C436" s="23"/>
      <c r="D436" s="23"/>
      <c r="F436" s="19"/>
      <c r="G436" s="17"/>
    </row>
    <row r="437" spans="3:7" x14ac:dyDescent="0.25">
      <c r="C437" s="23"/>
      <c r="D437" s="23"/>
      <c r="F437" s="19"/>
      <c r="G437" s="17"/>
    </row>
    <row r="438" spans="3:7" x14ac:dyDescent="0.25">
      <c r="C438" s="23"/>
      <c r="D438" s="23"/>
      <c r="F438" s="19"/>
      <c r="G438" s="17"/>
    </row>
    <row r="439" spans="3:7" x14ac:dyDescent="0.25">
      <c r="C439" s="23"/>
      <c r="D439" s="23"/>
      <c r="F439" s="19"/>
      <c r="G439" s="17"/>
    </row>
    <row r="440" spans="3:7" x14ac:dyDescent="0.25">
      <c r="C440" s="23"/>
      <c r="D440" s="23"/>
      <c r="F440" s="19"/>
      <c r="G440" s="17"/>
    </row>
    <row r="441" spans="3:7" x14ac:dyDescent="0.25">
      <c r="C441" s="23"/>
      <c r="D441" s="23"/>
      <c r="F441" s="19"/>
      <c r="G441" s="17"/>
    </row>
    <row r="442" spans="3:7" x14ac:dyDescent="0.25">
      <c r="C442" s="23"/>
      <c r="D442" s="23"/>
      <c r="F442" s="19"/>
      <c r="G442" s="17"/>
    </row>
    <row r="443" spans="3:7" x14ac:dyDescent="0.25">
      <c r="C443" s="23"/>
      <c r="D443" s="23"/>
      <c r="F443" s="19"/>
      <c r="G443" s="17"/>
    </row>
    <row r="444" spans="3:7" x14ac:dyDescent="0.25">
      <c r="C444" s="23"/>
      <c r="D444" s="23"/>
      <c r="F444" s="19"/>
      <c r="G444" s="17"/>
    </row>
    <row r="445" spans="3:7" x14ac:dyDescent="0.25">
      <c r="C445" s="23"/>
      <c r="D445" s="23"/>
      <c r="F445" s="19"/>
      <c r="G445" s="17"/>
    </row>
    <row r="446" spans="3:7" x14ac:dyDescent="0.25">
      <c r="C446" s="23"/>
      <c r="D446" s="23"/>
      <c r="F446" s="19"/>
      <c r="G446" s="17"/>
    </row>
    <row r="447" spans="3:7" x14ac:dyDescent="0.25">
      <c r="C447" s="23"/>
      <c r="D447" s="23"/>
      <c r="F447" s="19"/>
      <c r="G447" s="17"/>
    </row>
    <row r="448" spans="3:7" x14ac:dyDescent="0.25">
      <c r="C448" s="23"/>
      <c r="D448" s="23"/>
      <c r="F448" s="19"/>
      <c r="G448" s="17"/>
    </row>
    <row r="449" spans="3:7" x14ac:dyDescent="0.25">
      <c r="C449" s="23"/>
      <c r="D449" s="23"/>
      <c r="F449" s="19"/>
      <c r="G449" s="17"/>
    </row>
    <row r="450" spans="3:7" x14ac:dyDescent="0.25">
      <c r="C450" s="23"/>
      <c r="D450" s="23"/>
      <c r="F450" s="19"/>
      <c r="G450" s="17"/>
    </row>
    <row r="451" spans="3:7" x14ac:dyDescent="0.25">
      <c r="C451" s="23"/>
      <c r="D451" s="23"/>
      <c r="F451" s="19"/>
      <c r="G451" s="17"/>
    </row>
    <row r="452" spans="3:7" x14ac:dyDescent="0.25">
      <c r="C452" s="23"/>
      <c r="D452" s="23"/>
      <c r="F452" s="19"/>
      <c r="G452" s="17"/>
    </row>
    <row r="453" spans="3:7" x14ac:dyDescent="0.25">
      <c r="C453" s="23"/>
      <c r="D453" s="23"/>
      <c r="F453" s="19"/>
      <c r="G453" s="17"/>
    </row>
    <row r="454" spans="3:7" x14ac:dyDescent="0.25">
      <c r="C454" s="23"/>
      <c r="D454" s="23"/>
      <c r="F454" s="19"/>
      <c r="G454" s="17"/>
    </row>
    <row r="455" spans="3:7" x14ac:dyDescent="0.25">
      <c r="C455" s="23"/>
      <c r="D455" s="23"/>
      <c r="F455" s="19"/>
      <c r="G455" s="17"/>
    </row>
    <row r="456" spans="3:7" x14ac:dyDescent="0.25">
      <c r="C456" s="23"/>
      <c r="D456" s="23"/>
      <c r="F456" s="19"/>
      <c r="G456" s="17"/>
    </row>
    <row r="457" spans="3:7" x14ac:dyDescent="0.25">
      <c r="C457" s="23"/>
      <c r="D457" s="23"/>
      <c r="F457" s="19"/>
      <c r="G457" s="17"/>
    </row>
    <row r="458" spans="3:7" x14ac:dyDescent="0.25">
      <c r="C458" s="23"/>
      <c r="D458" s="23"/>
      <c r="F458" s="19"/>
      <c r="G458" s="17"/>
    </row>
    <row r="459" spans="3:7" x14ac:dyDescent="0.25">
      <c r="C459" s="23"/>
      <c r="D459" s="23"/>
      <c r="F459" s="19"/>
      <c r="G459" s="17"/>
    </row>
    <row r="460" spans="3:7" x14ac:dyDescent="0.25">
      <c r="C460" s="23"/>
      <c r="D460" s="23"/>
      <c r="F460" s="19"/>
      <c r="G460" s="17"/>
    </row>
    <row r="461" spans="3:7" x14ac:dyDescent="0.25">
      <c r="C461" s="23"/>
      <c r="D461" s="23"/>
      <c r="F461" s="19"/>
      <c r="G461" s="17"/>
    </row>
    <row r="462" spans="3:7" x14ac:dyDescent="0.25">
      <c r="C462" s="23"/>
      <c r="D462" s="23"/>
      <c r="F462" s="19"/>
      <c r="G462" s="17"/>
    </row>
    <row r="463" spans="3:7" x14ac:dyDescent="0.25">
      <c r="C463" s="23"/>
      <c r="D463" s="23"/>
      <c r="F463" s="19"/>
      <c r="G463" s="17"/>
    </row>
    <row r="464" spans="3:7" x14ac:dyDescent="0.25">
      <c r="C464" s="23"/>
      <c r="D464" s="23"/>
      <c r="F464" s="19"/>
      <c r="G464" s="17"/>
    </row>
    <row r="465" spans="3:7" x14ac:dyDescent="0.25">
      <c r="C465" s="23"/>
      <c r="D465" s="23"/>
      <c r="F465" s="19"/>
      <c r="G465" s="17"/>
    </row>
    <row r="466" spans="3:7" x14ac:dyDescent="0.25">
      <c r="C466" s="23"/>
      <c r="D466" s="23"/>
      <c r="F466" s="19"/>
      <c r="G466" s="17"/>
    </row>
    <row r="467" spans="3:7" x14ac:dyDescent="0.25">
      <c r="C467" s="23"/>
      <c r="D467" s="23"/>
      <c r="F467" s="19"/>
      <c r="G467" s="17"/>
    </row>
    <row r="468" spans="3:7" x14ac:dyDescent="0.25">
      <c r="C468" s="23"/>
      <c r="D468" s="23"/>
      <c r="F468" s="19"/>
      <c r="G468" s="17"/>
    </row>
    <row r="469" spans="3:7" x14ac:dyDescent="0.25">
      <c r="C469" s="23"/>
      <c r="D469" s="23"/>
      <c r="F469" s="19"/>
      <c r="G469" s="17"/>
    </row>
    <row r="470" spans="3:7" x14ac:dyDescent="0.25">
      <c r="C470" s="23"/>
      <c r="D470" s="23"/>
      <c r="F470" s="19"/>
      <c r="G470" s="17"/>
    </row>
    <row r="471" spans="3:7" x14ac:dyDescent="0.25">
      <c r="C471" s="23"/>
      <c r="D471" s="23"/>
      <c r="F471" s="19"/>
      <c r="G471" s="17"/>
    </row>
    <row r="472" spans="3:7" x14ac:dyDescent="0.25">
      <c r="C472" s="23"/>
      <c r="D472" s="23"/>
      <c r="F472" s="19"/>
      <c r="G472" s="17"/>
    </row>
    <row r="473" spans="3:7" x14ac:dyDescent="0.25">
      <c r="C473" s="23"/>
      <c r="D473" s="23"/>
      <c r="F473" s="19"/>
      <c r="G473" s="17"/>
    </row>
    <row r="474" spans="3:7" x14ac:dyDescent="0.25">
      <c r="C474" s="23"/>
      <c r="D474" s="23"/>
      <c r="F474" s="19"/>
      <c r="G474" s="17"/>
    </row>
    <row r="475" spans="3:7" x14ac:dyDescent="0.25">
      <c r="C475" s="23"/>
      <c r="D475" s="23"/>
      <c r="F475" s="19"/>
      <c r="G475" s="17"/>
    </row>
    <row r="476" spans="3:7" x14ac:dyDescent="0.25">
      <c r="C476" s="23"/>
      <c r="D476" s="23"/>
      <c r="F476" s="19"/>
      <c r="G476" s="17"/>
    </row>
    <row r="477" spans="3:7" x14ac:dyDescent="0.25">
      <c r="C477" s="23"/>
      <c r="D477" s="23"/>
      <c r="F477" s="19"/>
      <c r="G477" s="17"/>
    </row>
    <row r="478" spans="3:7" x14ac:dyDescent="0.25">
      <c r="C478" s="23"/>
      <c r="D478" s="23"/>
      <c r="F478" s="19"/>
      <c r="G478" s="17"/>
    </row>
    <row r="479" spans="3:7" x14ac:dyDescent="0.25">
      <c r="C479" s="23"/>
      <c r="D479" s="23"/>
      <c r="F479" s="19"/>
      <c r="G479" s="17"/>
    </row>
    <row r="480" spans="3:7" x14ac:dyDescent="0.25">
      <c r="C480" s="23"/>
      <c r="D480" s="23"/>
      <c r="F480" s="19"/>
      <c r="G480" s="17"/>
    </row>
    <row r="481" spans="3:7" x14ac:dyDescent="0.25">
      <c r="C481" s="23"/>
      <c r="D481" s="23"/>
      <c r="F481" s="19"/>
      <c r="G481" s="17"/>
    </row>
    <row r="482" spans="3:7" x14ac:dyDescent="0.25">
      <c r="C482" s="23"/>
      <c r="D482" s="23"/>
      <c r="F482" s="19"/>
      <c r="G482" s="17"/>
    </row>
    <row r="483" spans="3:7" x14ac:dyDescent="0.25">
      <c r="C483" s="23"/>
      <c r="D483" s="23"/>
      <c r="F483" s="19"/>
      <c r="G483" s="17"/>
    </row>
    <row r="484" spans="3:7" x14ac:dyDescent="0.25">
      <c r="C484" s="23"/>
      <c r="D484" s="23"/>
      <c r="F484" s="19"/>
      <c r="G484" s="17"/>
    </row>
    <row r="485" spans="3:7" x14ac:dyDescent="0.25">
      <c r="C485" s="23"/>
      <c r="D485" s="23"/>
      <c r="F485" s="19"/>
      <c r="G485" s="17"/>
    </row>
    <row r="486" spans="3:7" x14ac:dyDescent="0.25">
      <c r="C486" s="23"/>
      <c r="D486" s="23"/>
      <c r="F486" s="19"/>
      <c r="G486" s="17"/>
    </row>
    <row r="487" spans="3:7" x14ac:dyDescent="0.25">
      <c r="C487" s="23"/>
      <c r="D487" s="23"/>
      <c r="F487" s="19"/>
      <c r="G487" s="17"/>
    </row>
    <row r="488" spans="3:7" x14ac:dyDescent="0.25">
      <c r="C488" s="23"/>
      <c r="D488" s="23"/>
      <c r="F488" s="19"/>
      <c r="G488" s="17"/>
    </row>
    <row r="489" spans="3:7" x14ac:dyDescent="0.25">
      <c r="C489" s="23"/>
      <c r="D489" s="23"/>
      <c r="F489" s="19"/>
      <c r="G489" s="17"/>
    </row>
    <row r="490" spans="3:7" x14ac:dyDescent="0.25">
      <c r="C490" s="23"/>
      <c r="D490" s="23"/>
      <c r="F490" s="19"/>
      <c r="G490" s="17"/>
    </row>
    <row r="491" spans="3:7" x14ac:dyDescent="0.25">
      <c r="C491" s="23"/>
      <c r="D491" s="23"/>
      <c r="F491" s="19"/>
      <c r="G491" s="17"/>
    </row>
    <row r="492" spans="3:7" x14ac:dyDescent="0.25">
      <c r="C492" s="23"/>
      <c r="D492" s="23"/>
      <c r="F492" s="19"/>
      <c r="G492" s="17"/>
    </row>
    <row r="493" spans="3:7" x14ac:dyDescent="0.25">
      <c r="C493" s="23"/>
      <c r="D493" s="23"/>
      <c r="F493" s="19"/>
      <c r="G493" s="17"/>
    </row>
    <row r="494" spans="3:7" x14ac:dyDescent="0.25">
      <c r="C494" s="23"/>
      <c r="D494" s="23"/>
      <c r="F494" s="19"/>
      <c r="G494" s="17"/>
    </row>
    <row r="495" spans="3:7" x14ac:dyDescent="0.25">
      <c r="C495" s="23"/>
      <c r="D495" s="23"/>
      <c r="F495" s="19"/>
      <c r="G495" s="17"/>
    </row>
    <row r="496" spans="3:7" x14ac:dyDescent="0.25">
      <c r="C496" s="23"/>
      <c r="D496" s="23"/>
      <c r="F496" s="19"/>
      <c r="G496" s="17"/>
    </row>
    <row r="497" spans="3:7" x14ac:dyDescent="0.25">
      <c r="C497" s="23"/>
      <c r="D497" s="23"/>
      <c r="F497" s="19"/>
      <c r="G497" s="17"/>
    </row>
    <row r="498" spans="3:7" x14ac:dyDescent="0.25">
      <c r="C498" s="23"/>
      <c r="D498" s="23"/>
      <c r="F498" s="19"/>
      <c r="G498" s="17"/>
    </row>
    <row r="499" spans="3:7" x14ac:dyDescent="0.25">
      <c r="C499" s="23"/>
      <c r="D499" s="23"/>
      <c r="F499" s="19"/>
      <c r="G499" s="17"/>
    </row>
    <row r="500" spans="3:7" x14ac:dyDescent="0.25">
      <c r="C500" s="23"/>
      <c r="D500" s="23"/>
      <c r="F500" s="19"/>
      <c r="G500" s="17"/>
    </row>
    <row r="501" spans="3:7" x14ac:dyDescent="0.25">
      <c r="C501" s="23"/>
      <c r="D501" s="23"/>
      <c r="F501" s="19"/>
      <c r="G501" s="17"/>
    </row>
    <row r="502" spans="3:7" x14ac:dyDescent="0.25">
      <c r="C502" s="23"/>
      <c r="D502" s="23"/>
      <c r="F502" s="19"/>
      <c r="G502" s="17"/>
    </row>
    <row r="503" spans="3:7" x14ac:dyDescent="0.25">
      <c r="C503" s="23"/>
      <c r="D503" s="23"/>
      <c r="F503" s="19"/>
      <c r="G503" s="17"/>
    </row>
    <row r="504" spans="3:7" x14ac:dyDescent="0.25">
      <c r="C504" s="23"/>
      <c r="D504" s="23"/>
      <c r="F504" s="19"/>
      <c r="G504" s="17"/>
    </row>
    <row r="505" spans="3:7" x14ac:dyDescent="0.25">
      <c r="C505" s="23"/>
      <c r="D505" s="23"/>
      <c r="F505" s="19"/>
      <c r="G505" s="17"/>
    </row>
    <row r="506" spans="3:7" x14ac:dyDescent="0.25">
      <c r="C506" s="23"/>
      <c r="D506" s="23"/>
      <c r="F506" s="19"/>
      <c r="G506" s="17"/>
    </row>
    <row r="507" spans="3:7" x14ac:dyDescent="0.25">
      <c r="C507" s="23"/>
      <c r="D507" s="23"/>
      <c r="F507" s="19"/>
      <c r="G507" s="17"/>
    </row>
    <row r="508" spans="3:7" x14ac:dyDescent="0.25">
      <c r="C508" s="23"/>
      <c r="D508" s="23"/>
      <c r="F508" s="19"/>
      <c r="G508" s="17"/>
    </row>
    <row r="509" spans="3:7" x14ac:dyDescent="0.25">
      <c r="C509" s="23"/>
      <c r="D509" s="23"/>
      <c r="F509" s="19"/>
      <c r="G509" s="17"/>
    </row>
    <row r="510" spans="3:7" x14ac:dyDescent="0.25">
      <c r="C510" s="23"/>
      <c r="D510" s="23"/>
      <c r="F510" s="19"/>
      <c r="G510" s="17"/>
    </row>
    <row r="511" spans="3:7" x14ac:dyDescent="0.25">
      <c r="C511" s="23"/>
      <c r="D511" s="23"/>
      <c r="F511" s="19"/>
      <c r="G511" s="17"/>
    </row>
    <row r="512" spans="3:7" x14ac:dyDescent="0.25">
      <c r="C512" s="23"/>
      <c r="D512" s="23"/>
      <c r="F512" s="19"/>
      <c r="G512" s="17"/>
    </row>
    <row r="513" spans="3:7" x14ac:dyDescent="0.25">
      <c r="C513" s="23"/>
      <c r="D513" s="23"/>
      <c r="F513" s="19"/>
      <c r="G513" s="17"/>
    </row>
    <row r="514" spans="3:7" x14ac:dyDescent="0.25">
      <c r="C514" s="23"/>
      <c r="D514" s="23"/>
      <c r="F514" s="19"/>
      <c r="G514" s="17"/>
    </row>
    <row r="515" spans="3:7" x14ac:dyDescent="0.25">
      <c r="C515" s="23"/>
      <c r="D515" s="23"/>
      <c r="F515" s="19"/>
      <c r="G515" s="17"/>
    </row>
    <row r="516" spans="3:7" x14ac:dyDescent="0.25">
      <c r="C516" s="23"/>
      <c r="D516" s="23"/>
      <c r="F516" s="19"/>
      <c r="G516" s="17"/>
    </row>
    <row r="517" spans="3:7" x14ac:dyDescent="0.25">
      <c r="C517" s="23"/>
      <c r="D517" s="23"/>
      <c r="F517" s="19"/>
      <c r="G517" s="17"/>
    </row>
    <row r="518" spans="3:7" x14ac:dyDescent="0.25">
      <c r="C518" s="23"/>
      <c r="D518" s="23"/>
      <c r="F518" s="19"/>
      <c r="G518" s="17"/>
    </row>
    <row r="519" spans="3:7" x14ac:dyDescent="0.25">
      <c r="C519" s="23"/>
      <c r="D519" s="23"/>
      <c r="F519" s="19"/>
      <c r="G519" s="17"/>
    </row>
    <row r="520" spans="3:7" x14ac:dyDescent="0.25">
      <c r="C520" s="23"/>
      <c r="D520" s="23"/>
      <c r="F520" s="19"/>
      <c r="G520" s="17"/>
    </row>
    <row r="521" spans="3:7" x14ac:dyDescent="0.25">
      <c r="C521" s="23"/>
      <c r="D521" s="23"/>
      <c r="F521" s="19"/>
      <c r="G521" s="17"/>
    </row>
    <row r="522" spans="3:7" x14ac:dyDescent="0.25">
      <c r="C522" s="23"/>
      <c r="D522" s="23"/>
      <c r="F522" s="19"/>
      <c r="G522" s="17"/>
    </row>
    <row r="523" spans="3:7" x14ac:dyDescent="0.25">
      <c r="C523" s="23"/>
      <c r="D523" s="23"/>
      <c r="F523" s="19"/>
      <c r="G523" s="17"/>
    </row>
    <row r="524" spans="3:7" x14ac:dyDescent="0.25">
      <c r="C524" s="23"/>
      <c r="D524" s="23"/>
      <c r="F524" s="19"/>
      <c r="G524" s="17"/>
    </row>
    <row r="525" spans="3:7" x14ac:dyDescent="0.25">
      <c r="C525" s="23"/>
      <c r="D525" s="23"/>
      <c r="F525" s="19"/>
      <c r="G525" s="17"/>
    </row>
    <row r="526" spans="3:7" x14ac:dyDescent="0.25">
      <c r="C526" s="23"/>
      <c r="D526" s="23"/>
      <c r="F526" s="19"/>
      <c r="G526" s="17"/>
    </row>
    <row r="527" spans="3:7" x14ac:dyDescent="0.25">
      <c r="C527" s="23"/>
      <c r="D527" s="23"/>
      <c r="F527" s="19"/>
      <c r="G527" s="17"/>
    </row>
    <row r="528" spans="3:7" x14ac:dyDescent="0.25">
      <c r="C528" s="23"/>
      <c r="D528" s="23"/>
      <c r="F528" s="19"/>
      <c r="G528" s="17"/>
    </row>
    <row r="529" spans="3:7" x14ac:dyDescent="0.25">
      <c r="C529" s="23"/>
      <c r="D529" s="23"/>
      <c r="F529" s="19"/>
      <c r="G529" s="17"/>
    </row>
    <row r="530" spans="3:7" x14ac:dyDescent="0.25">
      <c r="C530" s="23"/>
      <c r="D530" s="23"/>
      <c r="F530" s="19"/>
      <c r="G530" s="17"/>
    </row>
    <row r="531" spans="3:7" x14ac:dyDescent="0.25">
      <c r="C531" s="23"/>
      <c r="D531" s="23"/>
      <c r="F531" s="19"/>
      <c r="G531" s="17"/>
    </row>
    <row r="532" spans="3:7" x14ac:dyDescent="0.25">
      <c r="C532" s="23"/>
      <c r="D532" s="23"/>
      <c r="F532" s="19"/>
      <c r="G532" s="17"/>
    </row>
    <row r="533" spans="3:7" x14ac:dyDescent="0.25">
      <c r="C533" s="23"/>
      <c r="D533" s="23"/>
      <c r="F533" s="19"/>
      <c r="G533" s="17"/>
    </row>
    <row r="534" spans="3:7" x14ac:dyDescent="0.25">
      <c r="C534" s="23"/>
      <c r="D534" s="23"/>
      <c r="F534" s="19"/>
      <c r="G534" s="17"/>
    </row>
    <row r="535" spans="3:7" x14ac:dyDescent="0.25">
      <c r="C535" s="23"/>
      <c r="D535" s="23"/>
      <c r="F535" s="19"/>
      <c r="G535" s="17"/>
    </row>
    <row r="536" spans="3:7" x14ac:dyDescent="0.25">
      <c r="C536" s="23"/>
      <c r="D536" s="23"/>
      <c r="F536" s="19"/>
      <c r="G536" s="17"/>
    </row>
    <row r="537" spans="3:7" x14ac:dyDescent="0.25">
      <c r="C537" s="23"/>
      <c r="D537" s="23"/>
      <c r="F537" s="19"/>
      <c r="G537" s="17"/>
    </row>
    <row r="538" spans="3:7" x14ac:dyDescent="0.25">
      <c r="C538" s="23"/>
      <c r="D538" s="23"/>
      <c r="F538" s="19"/>
      <c r="G538" s="17"/>
    </row>
    <row r="539" spans="3:7" x14ac:dyDescent="0.25">
      <c r="C539" s="23"/>
      <c r="D539" s="23"/>
      <c r="F539" s="19"/>
      <c r="G539" s="17"/>
    </row>
    <row r="540" spans="3:7" x14ac:dyDescent="0.25">
      <c r="C540" s="23"/>
      <c r="D540" s="23"/>
      <c r="F540" s="19"/>
      <c r="G540" s="17"/>
    </row>
    <row r="541" spans="3:7" x14ac:dyDescent="0.25">
      <c r="C541" s="23"/>
      <c r="D541" s="23"/>
      <c r="F541" s="19"/>
      <c r="G541" s="17"/>
    </row>
    <row r="542" spans="3:7" x14ac:dyDescent="0.25">
      <c r="C542" s="23"/>
      <c r="D542" s="23"/>
      <c r="F542" s="19"/>
      <c r="G542" s="17"/>
    </row>
    <row r="543" spans="3:7" x14ac:dyDescent="0.25">
      <c r="C543" s="23"/>
      <c r="D543" s="23"/>
      <c r="F543" s="19"/>
      <c r="G543" s="17"/>
    </row>
    <row r="544" spans="3:7" x14ac:dyDescent="0.25">
      <c r="C544" s="23"/>
      <c r="D544" s="23"/>
      <c r="F544" s="19"/>
      <c r="G544" s="17"/>
    </row>
    <row r="545" spans="2:7" x14ac:dyDescent="0.25">
      <c r="C545" s="23"/>
      <c r="D545" s="23"/>
      <c r="F545" s="19"/>
      <c r="G545" s="17"/>
    </row>
    <row r="546" spans="2:7" x14ac:dyDescent="0.25">
      <c r="C546" s="23"/>
      <c r="D546" s="23"/>
      <c r="F546" s="19"/>
      <c r="G546" s="17"/>
    </row>
    <row r="547" spans="2:7" x14ac:dyDescent="0.25">
      <c r="C547" s="23"/>
      <c r="D547" s="23"/>
      <c r="F547" s="19"/>
      <c r="G547" s="17"/>
    </row>
    <row r="548" spans="2:7" x14ac:dyDescent="0.25">
      <c r="C548" s="23"/>
      <c r="D548" s="23"/>
      <c r="F548" s="19"/>
      <c r="G548" s="17"/>
    </row>
    <row r="549" spans="2:7" x14ac:dyDescent="0.25">
      <c r="C549" s="23"/>
      <c r="D549" s="23"/>
      <c r="F549" s="19"/>
      <c r="G549" s="17"/>
    </row>
    <row r="550" spans="2:7" x14ac:dyDescent="0.25">
      <c r="C550" s="23"/>
      <c r="D550" s="23"/>
      <c r="F550" s="19"/>
      <c r="G550" s="17"/>
    </row>
    <row r="551" spans="2:7" x14ac:dyDescent="0.25">
      <c r="C551" s="23"/>
      <c r="D551" s="23"/>
      <c r="F551" s="19"/>
      <c r="G551" s="17"/>
    </row>
    <row r="552" spans="2:7" x14ac:dyDescent="0.25">
      <c r="C552" s="23"/>
      <c r="D552" s="23"/>
      <c r="F552" s="19"/>
      <c r="G552" s="17"/>
    </row>
    <row r="553" spans="2:7" x14ac:dyDescent="0.25">
      <c r="C553" s="23"/>
      <c r="D553" s="23"/>
      <c r="F553" s="19"/>
      <c r="G553" s="17"/>
    </row>
    <row r="554" spans="2:7" x14ac:dyDescent="0.25">
      <c r="C554" s="23"/>
      <c r="D554" s="23"/>
      <c r="F554" s="19"/>
      <c r="G554" s="17"/>
    </row>
    <row r="555" spans="2:7" x14ac:dyDescent="0.25">
      <c r="C555" s="23"/>
      <c r="D555" s="23"/>
      <c r="F555" s="19"/>
      <c r="G555" s="17"/>
    </row>
    <row r="556" spans="2:7" x14ac:dyDescent="0.25">
      <c r="C556" s="23"/>
      <c r="D556" s="23"/>
      <c r="F556" s="19"/>
      <c r="G556" s="17"/>
    </row>
    <row r="557" spans="2:7" x14ac:dyDescent="0.25">
      <c r="C557" s="23"/>
      <c r="D557" s="23"/>
      <c r="F557" s="19"/>
      <c r="G557" s="17"/>
    </row>
    <row r="558" spans="2:7" x14ac:dyDescent="0.25">
      <c r="C558" s="23"/>
      <c r="D558" s="23"/>
      <c r="F558" s="19"/>
      <c r="G558" s="17"/>
    </row>
    <row r="559" spans="2:7" x14ac:dyDescent="0.25">
      <c r="C559" s="23"/>
      <c r="D559" s="23"/>
      <c r="F559" s="19"/>
      <c r="G559" s="17"/>
    </row>
    <row r="560" spans="2:7" ht="37.5" x14ac:dyDescent="0.25">
      <c r="B560" s="83" t="s">
        <v>645</v>
      </c>
      <c r="C560" s="199">
        <v>42736</v>
      </c>
      <c r="D560" s="200" t="s">
        <v>394</v>
      </c>
      <c r="F560" s="19"/>
      <c r="G560" s="17"/>
    </row>
    <row r="561" spans="2:7" x14ac:dyDescent="0.25">
      <c r="B561" s="83" t="s">
        <v>460</v>
      </c>
      <c r="C561" s="199">
        <v>42767</v>
      </c>
      <c r="D561" s="200" t="s">
        <v>395</v>
      </c>
      <c r="F561" s="19"/>
      <c r="G561" s="17"/>
    </row>
    <row r="562" spans="2:7" ht="45" x14ac:dyDescent="0.25">
      <c r="B562" s="83" t="s">
        <v>646</v>
      </c>
      <c r="C562" s="199">
        <v>42795</v>
      </c>
      <c r="D562" s="200"/>
      <c r="F562" s="19"/>
      <c r="G562" s="17"/>
    </row>
    <row r="563" spans="2:7" ht="30" x14ac:dyDescent="0.25">
      <c r="B563" s="83" t="s">
        <v>647</v>
      </c>
      <c r="C563" s="199">
        <v>42826</v>
      </c>
      <c r="D563" s="200"/>
      <c r="F563" s="19"/>
      <c r="G563" s="17"/>
    </row>
    <row r="564" spans="2:7" ht="30" x14ac:dyDescent="0.25">
      <c r="B564" s="83" t="s">
        <v>648</v>
      </c>
      <c r="C564" s="199">
        <v>42856</v>
      </c>
      <c r="D564" s="200"/>
      <c r="F564" s="19"/>
    </row>
    <row r="565" spans="2:7" ht="45" x14ac:dyDescent="0.25">
      <c r="B565" s="83" t="s">
        <v>649</v>
      </c>
      <c r="C565" s="199">
        <v>42887</v>
      </c>
      <c r="D565" s="200"/>
      <c r="F565" s="19"/>
    </row>
    <row r="566" spans="2:7" x14ac:dyDescent="0.25">
      <c r="B566" s="83" t="s">
        <v>650</v>
      </c>
      <c r="C566" s="199">
        <v>42917</v>
      </c>
      <c r="D566" s="200"/>
      <c r="F566" s="19"/>
    </row>
    <row r="567" spans="2:7" x14ac:dyDescent="0.25">
      <c r="B567" s="83"/>
      <c r="C567" s="199">
        <v>42948</v>
      </c>
      <c r="D567" s="200"/>
      <c r="F567" s="19"/>
    </row>
    <row r="568" spans="2:7" x14ac:dyDescent="0.25">
      <c r="B568" s="83"/>
      <c r="C568" s="199">
        <v>42979</v>
      </c>
      <c r="D568" s="200"/>
    </row>
    <row r="569" spans="2:7" x14ac:dyDescent="0.25">
      <c r="B569" s="1"/>
      <c r="C569" s="199">
        <v>43009</v>
      </c>
      <c r="D569" s="200"/>
    </row>
    <row r="570" spans="2:7" x14ac:dyDescent="0.25">
      <c r="B570" s="1"/>
      <c r="C570" s="199">
        <v>43040</v>
      </c>
      <c r="D570" s="200"/>
    </row>
    <row r="571" spans="2:7" x14ac:dyDescent="0.25">
      <c r="B571" s="1"/>
      <c r="C571" s="199">
        <v>43070</v>
      </c>
      <c r="D571" s="200"/>
    </row>
    <row r="572" spans="2:7" x14ac:dyDescent="0.25">
      <c r="B572" s="1"/>
      <c r="C572" s="199"/>
      <c r="D572" s="200"/>
    </row>
    <row r="573" spans="2:7" x14ac:dyDescent="0.25">
      <c r="B573" s="1"/>
      <c r="C573" s="199"/>
      <c r="D573" s="200"/>
    </row>
    <row r="574" spans="2:7" x14ac:dyDescent="0.25">
      <c r="B574" s="1"/>
      <c r="C574" s="199"/>
      <c r="D574" s="200"/>
    </row>
    <row r="575" spans="2:7" x14ac:dyDescent="0.25">
      <c r="B575" s="1"/>
      <c r="C575" s="199"/>
      <c r="D575" s="200"/>
    </row>
    <row r="576" spans="2:7" x14ac:dyDescent="0.25">
      <c r="B576" s="1"/>
      <c r="C576" s="199"/>
      <c r="D576" s="200"/>
    </row>
    <row r="577" spans="2:4" x14ac:dyDescent="0.25">
      <c r="B577" s="1"/>
      <c r="C577" s="199"/>
      <c r="D577" s="200"/>
    </row>
    <row r="578" spans="2:4" x14ac:dyDescent="0.25">
      <c r="B578" s="1"/>
      <c r="C578" s="199"/>
      <c r="D578" s="200"/>
    </row>
    <row r="579" spans="2:4" x14ac:dyDescent="0.25">
      <c r="B579" s="1"/>
      <c r="C579" s="199"/>
      <c r="D579" s="200"/>
    </row>
    <row r="580" spans="2:4" x14ac:dyDescent="0.25">
      <c r="B580" s="1"/>
      <c r="C580" s="199"/>
      <c r="D580" s="200"/>
    </row>
    <row r="581" spans="2:4" x14ac:dyDescent="0.25">
      <c r="B581" s="1"/>
      <c r="C581" s="199"/>
      <c r="D581" s="200"/>
    </row>
    <row r="582" spans="2:4" x14ac:dyDescent="0.25">
      <c r="B582" s="1"/>
      <c r="C582" s="199"/>
      <c r="D582" s="200"/>
    </row>
    <row r="583" spans="2:4" x14ac:dyDescent="0.25">
      <c r="B583" s="1"/>
      <c r="C583" s="199"/>
      <c r="D583" s="200"/>
    </row>
    <row r="584" spans="2:4" x14ac:dyDescent="0.25">
      <c r="B584" s="1"/>
      <c r="C584" s="199"/>
      <c r="D584" s="200"/>
    </row>
    <row r="585" spans="2:4" x14ac:dyDescent="0.25">
      <c r="B585" s="1"/>
      <c r="C585" s="199"/>
      <c r="D585" s="200"/>
    </row>
    <row r="586" spans="2:4" x14ac:dyDescent="0.25">
      <c r="B586" s="1"/>
      <c r="C586" s="199"/>
      <c r="D586" s="200"/>
    </row>
    <row r="587" spans="2:4" x14ac:dyDescent="0.25">
      <c r="B587" s="1"/>
      <c r="C587" s="199"/>
      <c r="D587" s="200"/>
    </row>
    <row r="588" spans="2:4" x14ac:dyDescent="0.25">
      <c r="B588" s="1"/>
      <c r="C588" s="199"/>
      <c r="D588" s="200"/>
    </row>
    <row r="589" spans="2:4" x14ac:dyDescent="0.25">
      <c r="B589" s="1"/>
      <c r="C589" s="199"/>
      <c r="D589" s="200"/>
    </row>
    <row r="590" spans="2:4" x14ac:dyDescent="0.25">
      <c r="B590" s="1"/>
      <c r="C590" s="199"/>
      <c r="D590" s="200"/>
    </row>
    <row r="591" spans="2:4" x14ac:dyDescent="0.25">
      <c r="B591" s="1"/>
      <c r="C591" s="199"/>
      <c r="D591" s="200"/>
    </row>
    <row r="592" spans="2:4" x14ac:dyDescent="0.25">
      <c r="B592" s="1"/>
      <c r="C592" s="199"/>
      <c r="D592" s="200"/>
    </row>
    <row r="593" spans="2:4" x14ac:dyDescent="0.25">
      <c r="B593" s="1"/>
      <c r="C593" s="199"/>
      <c r="D593" s="200"/>
    </row>
    <row r="594" spans="2:4" x14ac:dyDescent="0.25">
      <c r="B594" s="1"/>
      <c r="C594" s="199"/>
      <c r="D594" s="200"/>
    </row>
    <row r="595" spans="2:4" x14ac:dyDescent="0.25">
      <c r="B595" s="1"/>
      <c r="C595" s="199"/>
      <c r="D595" s="200"/>
    </row>
    <row r="596" spans="2:4" x14ac:dyDescent="0.25">
      <c r="B596" s="1"/>
      <c r="C596" s="199"/>
      <c r="D596" s="200"/>
    </row>
    <row r="597" spans="2:4" x14ac:dyDescent="0.25">
      <c r="B597" s="1"/>
      <c r="C597" s="199"/>
      <c r="D597" s="200"/>
    </row>
    <row r="598" spans="2:4" x14ac:dyDescent="0.25">
      <c r="B598" s="1"/>
      <c r="C598" s="199"/>
      <c r="D598" s="200"/>
    </row>
    <row r="599" spans="2:4" x14ac:dyDescent="0.25">
      <c r="B599" s="1"/>
      <c r="C599" s="199"/>
      <c r="D599" s="200"/>
    </row>
    <row r="600" spans="2:4" x14ac:dyDescent="0.25">
      <c r="B600" s="1"/>
      <c r="C600" s="199"/>
      <c r="D600" s="200"/>
    </row>
    <row r="601" spans="2:4" x14ac:dyDescent="0.25">
      <c r="B601" s="1"/>
      <c r="C601" s="199"/>
      <c r="D601" s="200"/>
    </row>
    <row r="602" spans="2:4" x14ac:dyDescent="0.25">
      <c r="B602" s="1"/>
      <c r="C602" s="199"/>
      <c r="D602" s="200"/>
    </row>
    <row r="603" spans="2:4" x14ac:dyDescent="0.25">
      <c r="B603" s="1"/>
      <c r="C603" s="199"/>
      <c r="D603" s="200"/>
    </row>
    <row r="604" spans="2:4" x14ac:dyDescent="0.25">
      <c r="B604" s="1"/>
      <c r="C604" s="199"/>
      <c r="D604" s="200"/>
    </row>
    <row r="605" spans="2:4" x14ac:dyDescent="0.25">
      <c r="B605" s="1"/>
      <c r="C605" s="199"/>
      <c r="D605" s="200"/>
    </row>
    <row r="606" spans="2:4" x14ac:dyDescent="0.25">
      <c r="B606" s="1"/>
      <c r="C606" s="199"/>
      <c r="D606" s="200"/>
    </row>
    <row r="607" spans="2:4" x14ac:dyDescent="0.25">
      <c r="B607" s="1"/>
      <c r="C607" s="199"/>
      <c r="D607" s="200"/>
    </row>
    <row r="608" spans="2:4" x14ac:dyDescent="0.25">
      <c r="B608" s="1"/>
      <c r="C608" s="199"/>
      <c r="D608" s="200"/>
    </row>
    <row r="609" spans="2:4" x14ac:dyDescent="0.25">
      <c r="B609" s="1"/>
      <c r="C609" s="199"/>
      <c r="D609" s="200"/>
    </row>
    <row r="610" spans="2:4" x14ac:dyDescent="0.25">
      <c r="B610" s="1"/>
      <c r="C610" s="199"/>
      <c r="D610" s="200"/>
    </row>
    <row r="611" spans="2:4" x14ac:dyDescent="0.25">
      <c r="B611" s="1"/>
      <c r="C611" s="199"/>
      <c r="D611" s="200"/>
    </row>
    <row r="612" spans="2:4" x14ac:dyDescent="0.25">
      <c r="B612" s="1"/>
      <c r="C612" s="199"/>
      <c r="D612" s="200"/>
    </row>
    <row r="613" spans="2:4" x14ac:dyDescent="0.25">
      <c r="B613" s="1"/>
      <c r="C613" s="199"/>
      <c r="D613" s="200"/>
    </row>
    <row r="614" spans="2:4" x14ac:dyDescent="0.25">
      <c r="B614" s="1"/>
      <c r="C614" s="199"/>
      <c r="D614" s="200"/>
    </row>
    <row r="615" spans="2:4" x14ac:dyDescent="0.25">
      <c r="B615" s="1"/>
      <c r="C615" s="199"/>
      <c r="D615" s="200"/>
    </row>
    <row r="616" spans="2:4" x14ac:dyDescent="0.25">
      <c r="B616" s="1"/>
      <c r="C616" s="199"/>
      <c r="D616" s="200"/>
    </row>
    <row r="617" spans="2:4" x14ac:dyDescent="0.25">
      <c r="B617" s="1"/>
      <c r="C617" s="199"/>
      <c r="D617" s="200"/>
    </row>
    <row r="618" spans="2:4" x14ac:dyDescent="0.25">
      <c r="B618" s="1"/>
      <c r="C618" s="199"/>
      <c r="D618" s="200"/>
    </row>
    <row r="619" spans="2:4" x14ac:dyDescent="0.25">
      <c r="B619" s="1"/>
      <c r="C619" s="199"/>
      <c r="D619" s="200"/>
    </row>
    <row r="620" spans="2:4" x14ac:dyDescent="0.25">
      <c r="B620" s="1"/>
      <c r="C620" s="199"/>
      <c r="D620" s="200"/>
    </row>
    <row r="621" spans="2:4" x14ac:dyDescent="0.25">
      <c r="B621" s="1"/>
      <c r="C621" s="199"/>
      <c r="D621" s="200"/>
    </row>
    <row r="622" spans="2:4" x14ac:dyDescent="0.25">
      <c r="B622" s="1"/>
      <c r="C622" s="199"/>
      <c r="D622" s="200"/>
    </row>
    <row r="623" spans="2:4" x14ac:dyDescent="0.25">
      <c r="B623" s="1"/>
      <c r="C623" s="199"/>
      <c r="D623" s="200"/>
    </row>
    <row r="624" spans="2:4" x14ac:dyDescent="0.25">
      <c r="B624" s="1"/>
      <c r="C624" s="199"/>
      <c r="D624" s="200"/>
    </row>
    <row r="625" spans="2:4" x14ac:dyDescent="0.25">
      <c r="B625" s="1"/>
      <c r="C625" s="199"/>
      <c r="D625" s="200"/>
    </row>
    <row r="626" spans="2:4" x14ac:dyDescent="0.25">
      <c r="B626" s="1"/>
      <c r="C626" s="199"/>
      <c r="D626" s="200"/>
    </row>
    <row r="627" spans="2:4" x14ac:dyDescent="0.25">
      <c r="B627" s="1"/>
      <c r="C627" s="199"/>
      <c r="D627" s="200"/>
    </row>
    <row r="628" spans="2:4" x14ac:dyDescent="0.25">
      <c r="B628" s="1"/>
      <c r="C628" s="199"/>
      <c r="D628" s="200"/>
    </row>
    <row r="629" spans="2:4" x14ac:dyDescent="0.25">
      <c r="B629" s="1"/>
      <c r="C629" s="199"/>
      <c r="D629" s="200"/>
    </row>
    <row r="630" spans="2:4" x14ac:dyDescent="0.25">
      <c r="B630" s="1"/>
      <c r="C630" s="199"/>
      <c r="D630" s="200"/>
    </row>
    <row r="631" spans="2:4" x14ac:dyDescent="0.25">
      <c r="B631" s="1"/>
      <c r="C631" s="199"/>
      <c r="D631" s="200"/>
    </row>
    <row r="632" spans="2:4" x14ac:dyDescent="0.25">
      <c r="B632" s="1"/>
      <c r="C632" s="199"/>
      <c r="D632" s="200"/>
    </row>
    <row r="633" spans="2:4" x14ac:dyDescent="0.25">
      <c r="B633" s="1"/>
      <c r="C633" s="199"/>
      <c r="D633" s="200"/>
    </row>
    <row r="634" spans="2:4" x14ac:dyDescent="0.25">
      <c r="B634" s="1"/>
      <c r="C634" s="199"/>
      <c r="D634" s="200"/>
    </row>
    <row r="635" spans="2:4" x14ac:dyDescent="0.25">
      <c r="B635" s="1"/>
      <c r="C635" s="199"/>
      <c r="D635" s="200"/>
    </row>
    <row r="636" spans="2:4" x14ac:dyDescent="0.25">
      <c r="B636" s="1"/>
      <c r="C636" s="199"/>
      <c r="D636" s="200"/>
    </row>
  </sheetData>
  <autoFilter ref="A2:G2"/>
  <mergeCells count="1">
    <mergeCell ref="A1:G1"/>
  </mergeCells>
  <dataValidations count="11">
    <dataValidation type="decimal" operator="lessThan" allowBlank="1" showInputMessage="1" showErrorMessage="1" errorTitle="Введите в тыс.руб." error="Проверьте правильность введения суммы " sqref="G3:G563">
      <formula1>500000</formula1>
    </dataValidation>
    <dataValidation type="list" allowBlank="1" showInputMessage="1" showErrorMessage="1" sqref="D73:D559">
      <formula1>#REF!</formula1>
    </dataValidation>
    <dataValidation type="list" allowBlank="1" showInputMessage="1" showErrorMessage="1" sqref="F411:F567">
      <formula1>#REF!</formula1>
    </dataValidation>
    <dataValidation type="list" allowBlank="1" showInputMessage="1" showErrorMessage="1" sqref="F73:F410">
      <formula1>#REF!</formula1>
    </dataValidation>
    <dataValidation type="list" allowBlank="1" showInputMessage="1" showErrorMessage="1" sqref="C73:C559">
      <formula1>#REF!</formula1>
    </dataValidation>
    <dataValidation type="list" allowBlank="1" showInputMessage="1" showErrorMessage="1" sqref="C6:C72">
      <formula1>$C$560:$C$571</formula1>
    </dataValidation>
    <dataValidation type="list" allowBlank="1" showInputMessage="1" showErrorMessage="1" sqref="D6:D72">
      <formula1>$D$560:$D$561</formula1>
    </dataValidation>
    <dataValidation type="list" allowBlank="1" showInputMessage="1" showErrorMessage="1" sqref="F6:F72">
      <formula1>$B$560:$B$566</formula1>
    </dataValidation>
    <dataValidation type="list" allowBlank="1" showInputMessage="1" showErrorMessage="1" sqref="F3:F5">
      <formula1>$B$559:$B$565</formula1>
    </dataValidation>
    <dataValidation type="list" allowBlank="1" showInputMessage="1" showErrorMessage="1" sqref="D3:D5">
      <formula1>$D$559:$D$560</formula1>
    </dataValidation>
    <dataValidation type="list" allowBlank="1" showInputMessage="1" showErrorMessage="1" sqref="C3:C5">
      <formula1>$C$559:$C$570</formula1>
    </dataValidation>
  </dataValidations>
  <pageMargins left="0" right="0" top="0" bottom="0" header="0" footer="0"/>
  <pageSetup paperSize="9" scale="92" fitToHeight="0" orientation="landscape" r:id="rId1"/>
  <rowBreaks count="1" manualBreakCount="1">
    <brk id="3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8"/>
  <sheetViews>
    <sheetView tabSelected="1" view="pageBreakPreview" topLeftCell="B1" zoomScale="62" zoomScaleNormal="70" zoomScaleSheetLayoutView="62" workbookViewId="0">
      <selection activeCell="H6" sqref="H6"/>
    </sheetView>
  </sheetViews>
  <sheetFormatPr defaultColWidth="16" defaultRowHeight="18.75" x14ac:dyDescent="0.25"/>
  <cols>
    <col min="1" max="1" width="47.7109375" style="7" hidden="1" customWidth="1"/>
    <col min="2" max="2" width="19.5703125" style="7" bestFit="1" customWidth="1"/>
    <col min="3" max="3" width="18.85546875" style="7" bestFit="1" customWidth="1"/>
    <col min="4" max="5" width="17.42578125" style="24" customWidth="1"/>
    <col min="6" max="6" width="22.28515625" style="20" bestFit="1" customWidth="1"/>
    <col min="7" max="7" width="23" style="11" bestFit="1" customWidth="1"/>
    <col min="8" max="8" width="28" style="5" bestFit="1" customWidth="1"/>
    <col min="9" max="9" width="38" style="20" bestFit="1" customWidth="1"/>
    <col min="10" max="11" width="38" style="72" customWidth="1"/>
    <col min="12" max="12" width="38" style="86" customWidth="1"/>
    <col min="13" max="14" width="16" style="77"/>
    <col min="15" max="16384" width="16" style="1"/>
  </cols>
  <sheetData>
    <row r="1" spans="1:14" ht="19.5" customHeight="1" thickBot="1" x14ac:dyDescent="0.3">
      <c r="A1" s="254" t="s">
        <v>629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4" s="18" customFormat="1" ht="94.5" thickBot="1" x14ac:dyDescent="0.3">
      <c r="A2" s="52" t="s">
        <v>0</v>
      </c>
      <c r="B2" s="15" t="s">
        <v>76</v>
      </c>
      <c r="C2" s="15" t="s">
        <v>73</v>
      </c>
      <c r="D2" s="22" t="s">
        <v>651</v>
      </c>
      <c r="E2" s="22" t="s">
        <v>652</v>
      </c>
      <c r="F2" s="21" t="s">
        <v>74</v>
      </c>
      <c r="G2" s="66" t="s">
        <v>77</v>
      </c>
      <c r="H2" s="12" t="s">
        <v>78</v>
      </c>
      <c r="I2" s="21" t="s">
        <v>79</v>
      </c>
      <c r="J2" s="21" t="s">
        <v>583</v>
      </c>
      <c r="K2" s="21" t="s">
        <v>464</v>
      </c>
      <c r="L2" s="73" t="s">
        <v>611</v>
      </c>
      <c r="M2" s="78"/>
      <c r="N2" s="78"/>
    </row>
    <row r="3" spans="1:14" s="131" customFormat="1" ht="173.25" x14ac:dyDescent="0.25">
      <c r="A3" s="127" t="str">
        <f>IF(B3&lt;&gt;"",Сотрудники!$A$3,"")</f>
        <v>Кафедра бухгалтерского учета и анализа</v>
      </c>
      <c r="B3" s="180" t="s">
        <v>1956</v>
      </c>
      <c r="C3" s="134" t="s">
        <v>703</v>
      </c>
      <c r="D3" s="201">
        <v>42856</v>
      </c>
      <c r="E3" s="201">
        <v>42887</v>
      </c>
      <c r="F3" s="194" t="s">
        <v>648</v>
      </c>
      <c r="G3" s="181">
        <v>140</v>
      </c>
      <c r="H3" s="181">
        <v>140</v>
      </c>
      <c r="I3" s="194" t="s">
        <v>90</v>
      </c>
      <c r="J3" s="194" t="s">
        <v>577</v>
      </c>
      <c r="K3" s="194" t="s">
        <v>481</v>
      </c>
      <c r="L3" s="194" t="s">
        <v>101</v>
      </c>
      <c r="M3" s="130"/>
      <c r="N3" s="130"/>
    </row>
    <row r="4" spans="1:14" s="131" customFormat="1" ht="126" x14ac:dyDescent="0.25">
      <c r="A4" s="127" t="str">
        <f>IF(B4&lt;&gt;"",Сотрудники!$A$3,"")</f>
        <v>Кафедра бухгалтерского учета и анализа</v>
      </c>
      <c r="B4" s="182" t="s">
        <v>704</v>
      </c>
      <c r="C4" s="96" t="s">
        <v>705</v>
      </c>
      <c r="D4" s="201">
        <v>42826</v>
      </c>
      <c r="E4" s="201">
        <v>42887</v>
      </c>
      <c r="F4" s="202" t="s">
        <v>961</v>
      </c>
      <c r="G4" s="181">
        <v>290</v>
      </c>
      <c r="H4" s="181">
        <v>290</v>
      </c>
      <c r="I4" s="194" t="s">
        <v>80</v>
      </c>
      <c r="J4" s="194" t="s">
        <v>577</v>
      </c>
      <c r="K4" s="194" t="s">
        <v>481</v>
      </c>
      <c r="L4" s="194" t="s">
        <v>101</v>
      </c>
      <c r="M4" s="130"/>
      <c r="N4" s="130"/>
    </row>
    <row r="5" spans="1:14" s="131" customFormat="1" ht="94.5" x14ac:dyDescent="0.25">
      <c r="A5" s="127" t="str">
        <f>IF(B5&lt;&gt;"",Сотрудники!$A$3,"")</f>
        <v>Кафедра бухгалтерского учета и анализа</v>
      </c>
      <c r="B5" s="183" t="s">
        <v>706</v>
      </c>
      <c r="C5" s="96" t="s">
        <v>707</v>
      </c>
      <c r="D5" s="201">
        <v>43040</v>
      </c>
      <c r="E5" s="201">
        <v>43070</v>
      </c>
      <c r="F5" s="194" t="s">
        <v>648</v>
      </c>
      <c r="G5" s="181">
        <v>124.25</v>
      </c>
      <c r="H5" s="181">
        <v>124.25</v>
      </c>
      <c r="I5" s="194" t="s">
        <v>90</v>
      </c>
      <c r="J5" s="194" t="s">
        <v>582</v>
      </c>
      <c r="K5" s="194" t="s">
        <v>524</v>
      </c>
      <c r="L5" s="194" t="s">
        <v>101</v>
      </c>
      <c r="M5" s="130"/>
      <c r="N5" s="130"/>
    </row>
    <row r="6" spans="1:14" s="131" customFormat="1" ht="110.25" x14ac:dyDescent="0.25">
      <c r="A6" s="127" t="str">
        <f>IF(B6&lt;&gt;"",Сотрудники!$A$3,"")</f>
        <v>Кафедра бухгалтерского учета и анализа</v>
      </c>
      <c r="B6" s="185" t="s">
        <v>708</v>
      </c>
      <c r="C6" s="96" t="s">
        <v>705</v>
      </c>
      <c r="D6" s="201">
        <v>43009</v>
      </c>
      <c r="E6" s="201">
        <v>43070</v>
      </c>
      <c r="F6" s="202" t="s">
        <v>961</v>
      </c>
      <c r="G6" s="181">
        <v>135</v>
      </c>
      <c r="H6" s="181">
        <v>135</v>
      </c>
      <c r="I6" s="194" t="s">
        <v>80</v>
      </c>
      <c r="J6" s="194" t="s">
        <v>577</v>
      </c>
      <c r="K6" s="194" t="s">
        <v>481</v>
      </c>
      <c r="L6" s="194" t="s">
        <v>101</v>
      </c>
      <c r="M6" s="130"/>
      <c r="N6" s="130"/>
    </row>
    <row r="7" spans="1:14" s="131" customFormat="1" ht="157.5" x14ac:dyDescent="0.25">
      <c r="A7" s="127" t="str">
        <f>IF(B7&lt;&gt;"",Сотрудники!$A$3,"")</f>
        <v>Кафедра бухгалтерского учета и анализа</v>
      </c>
      <c r="B7" s="147" t="s">
        <v>768</v>
      </c>
      <c r="C7" s="96" t="s">
        <v>705</v>
      </c>
      <c r="D7" s="201">
        <v>42795</v>
      </c>
      <c r="E7" s="201">
        <v>42887</v>
      </c>
      <c r="F7" s="202" t="s">
        <v>961</v>
      </c>
      <c r="G7" s="186">
        <v>112.5</v>
      </c>
      <c r="H7" s="186">
        <v>112.5</v>
      </c>
      <c r="I7" s="209" t="s">
        <v>80</v>
      </c>
      <c r="J7" s="209" t="s">
        <v>101</v>
      </c>
      <c r="K7" s="209" t="s">
        <v>470</v>
      </c>
      <c r="L7" s="194" t="s">
        <v>101</v>
      </c>
      <c r="M7" s="130"/>
      <c r="N7" s="130"/>
    </row>
    <row r="8" spans="1:14" s="131" customFormat="1" ht="126" x14ac:dyDescent="0.25">
      <c r="A8" s="127" t="str">
        <f>IF(B8&lt;&gt;"",Сотрудники!$A$3,"")</f>
        <v>Кафедра бухгалтерского учета и анализа</v>
      </c>
      <c r="B8" s="123" t="s">
        <v>769</v>
      </c>
      <c r="C8" s="123" t="s">
        <v>770</v>
      </c>
      <c r="D8" s="201">
        <v>42795</v>
      </c>
      <c r="E8" s="201">
        <v>42887</v>
      </c>
      <c r="F8" s="194" t="s">
        <v>648</v>
      </c>
      <c r="G8" s="132">
        <v>138.80000000000001</v>
      </c>
      <c r="H8" s="132">
        <v>138.80000000000001</v>
      </c>
      <c r="I8" s="194" t="s">
        <v>90</v>
      </c>
      <c r="J8" s="194" t="s">
        <v>101</v>
      </c>
      <c r="K8" s="194" t="s">
        <v>470</v>
      </c>
      <c r="L8" s="194" t="s">
        <v>101</v>
      </c>
      <c r="M8" s="130"/>
      <c r="N8" s="130"/>
    </row>
    <row r="9" spans="1:14" s="131" customFormat="1" ht="78.75" x14ac:dyDescent="0.25">
      <c r="A9" s="127"/>
      <c r="B9" s="147" t="s">
        <v>771</v>
      </c>
      <c r="C9" s="96" t="s">
        <v>772</v>
      </c>
      <c r="D9" s="201">
        <v>42644</v>
      </c>
      <c r="E9" s="201">
        <v>42705</v>
      </c>
      <c r="F9" s="194" t="s">
        <v>648</v>
      </c>
      <c r="G9" s="132">
        <v>124250</v>
      </c>
      <c r="H9" s="132">
        <v>124250</v>
      </c>
      <c r="I9" s="194" t="s">
        <v>90</v>
      </c>
      <c r="J9" s="194" t="s">
        <v>101</v>
      </c>
      <c r="K9" s="194" t="s">
        <v>470</v>
      </c>
      <c r="L9" s="194" t="s">
        <v>101</v>
      </c>
      <c r="M9" s="130"/>
      <c r="N9" s="130"/>
    </row>
    <row r="10" spans="1:14" s="131" customFormat="1" ht="94.5" x14ac:dyDescent="0.25">
      <c r="A10" s="127" t="str">
        <f>IF(B10&lt;&gt;"",Сотрудники!$A$3,"")</f>
        <v>Кафедра бухгалтерского учета и анализа</v>
      </c>
      <c r="B10" s="123" t="s">
        <v>957</v>
      </c>
      <c r="C10" s="114" t="s">
        <v>958</v>
      </c>
      <c r="D10" s="201">
        <v>42826</v>
      </c>
      <c r="E10" s="201">
        <v>42856</v>
      </c>
      <c r="F10" s="194" t="s">
        <v>648</v>
      </c>
      <c r="G10" s="132">
        <v>123</v>
      </c>
      <c r="H10" s="132">
        <v>123</v>
      </c>
      <c r="I10" s="194" t="s">
        <v>90</v>
      </c>
      <c r="J10" s="194" t="s">
        <v>101</v>
      </c>
      <c r="K10" s="194" t="s">
        <v>470</v>
      </c>
      <c r="L10" s="194" t="s">
        <v>101</v>
      </c>
      <c r="M10" s="130"/>
      <c r="N10" s="130"/>
    </row>
    <row r="11" spans="1:14" s="131" customFormat="1" ht="126" x14ac:dyDescent="0.25">
      <c r="A11" s="127" t="str">
        <f>IF(B11&lt;&gt;"",Сотрудники!$A$3,"")</f>
        <v>Кафедра бухгалтерского учета и анализа</v>
      </c>
      <c r="B11" s="147" t="s">
        <v>959</v>
      </c>
      <c r="C11" s="114" t="s">
        <v>960</v>
      </c>
      <c r="D11" s="201">
        <v>42795</v>
      </c>
      <c r="E11" s="201">
        <v>42887</v>
      </c>
      <c r="F11" s="202" t="s">
        <v>961</v>
      </c>
      <c r="G11" s="132">
        <v>132</v>
      </c>
      <c r="H11" s="132">
        <v>132</v>
      </c>
      <c r="I11" s="194" t="s">
        <v>80</v>
      </c>
      <c r="J11" s="194" t="s">
        <v>101</v>
      </c>
      <c r="K11" s="194" t="s">
        <v>470</v>
      </c>
      <c r="L11" s="194" t="s">
        <v>101</v>
      </c>
      <c r="M11" s="130"/>
      <c r="N11" s="130"/>
    </row>
    <row r="12" spans="1:14" s="131" customFormat="1" ht="94.5" x14ac:dyDescent="0.25">
      <c r="A12" s="127" t="str">
        <f>IF(B12&lt;&gt;"",Сотрудники!$A$3,"")</f>
        <v>Кафедра бухгалтерского учета и анализа</v>
      </c>
      <c r="B12" s="96" t="s">
        <v>962</v>
      </c>
      <c r="C12" s="96" t="s">
        <v>963</v>
      </c>
      <c r="D12" s="203">
        <v>43059</v>
      </c>
      <c r="E12" s="203">
        <v>43094</v>
      </c>
      <c r="F12" s="194" t="s">
        <v>648</v>
      </c>
      <c r="G12" s="181">
        <v>700</v>
      </c>
      <c r="H12" s="181">
        <v>700</v>
      </c>
      <c r="I12" s="194" t="s">
        <v>90</v>
      </c>
      <c r="J12" s="194" t="s">
        <v>101</v>
      </c>
      <c r="K12" s="194" t="s">
        <v>470</v>
      </c>
      <c r="L12" s="194" t="s">
        <v>101</v>
      </c>
      <c r="M12" s="130"/>
      <c r="N12" s="130"/>
    </row>
    <row r="13" spans="1:14" s="131" customFormat="1" ht="94.5" x14ac:dyDescent="0.25">
      <c r="A13" s="127" t="str">
        <f>IF(B13&lt;&gt;"",Сотрудники!$A$3,"")</f>
        <v>Кафедра бухгалтерского учета и анализа</v>
      </c>
      <c r="B13" s="96" t="s">
        <v>964</v>
      </c>
      <c r="C13" s="187" t="s">
        <v>965</v>
      </c>
      <c r="D13" s="203">
        <v>43059</v>
      </c>
      <c r="E13" s="203">
        <v>43094</v>
      </c>
      <c r="F13" s="194" t="s">
        <v>648</v>
      </c>
      <c r="G13" s="181">
        <v>626</v>
      </c>
      <c r="H13" s="181">
        <v>626</v>
      </c>
      <c r="I13" s="194" t="s">
        <v>90</v>
      </c>
      <c r="J13" s="194" t="s">
        <v>101</v>
      </c>
      <c r="K13" s="194" t="s">
        <v>470</v>
      </c>
      <c r="L13" s="194" t="s">
        <v>101</v>
      </c>
      <c r="M13" s="130"/>
      <c r="N13" s="130"/>
    </row>
    <row r="14" spans="1:14" s="131" customFormat="1" ht="315" x14ac:dyDescent="0.25">
      <c r="A14" s="127" t="str">
        <f>IF(B14&lt;&gt;"",Сотрудники!$A$3,"")</f>
        <v>Кафедра бухгалтерского учета и анализа</v>
      </c>
      <c r="B14" s="96" t="s">
        <v>966</v>
      </c>
      <c r="C14" s="114" t="s">
        <v>960</v>
      </c>
      <c r="D14" s="203">
        <v>42979</v>
      </c>
      <c r="E14" s="203">
        <v>43221</v>
      </c>
      <c r="F14" s="202" t="s">
        <v>961</v>
      </c>
      <c r="G14" s="181">
        <v>448.6</v>
      </c>
      <c r="H14" s="181">
        <v>224.3</v>
      </c>
      <c r="I14" s="194" t="s">
        <v>80</v>
      </c>
      <c r="J14" s="194" t="s">
        <v>101</v>
      </c>
      <c r="K14" s="194" t="s">
        <v>470</v>
      </c>
      <c r="L14" s="194" t="s">
        <v>101</v>
      </c>
      <c r="M14" s="130"/>
      <c r="N14" s="130"/>
    </row>
    <row r="15" spans="1:14" s="131" customFormat="1" ht="94.5" x14ac:dyDescent="0.25">
      <c r="A15" s="127" t="str">
        <f>IF(B15&lt;&gt;"",Сотрудники!$A$3,"")</f>
        <v>Кафедра бухгалтерского учета и анализа</v>
      </c>
      <c r="B15" s="122" t="s">
        <v>1293</v>
      </c>
      <c r="C15" s="114" t="s">
        <v>960</v>
      </c>
      <c r="D15" s="204">
        <v>42736</v>
      </c>
      <c r="E15" s="204">
        <v>43070</v>
      </c>
      <c r="F15" s="197" t="s">
        <v>1294</v>
      </c>
      <c r="G15" s="121">
        <v>182</v>
      </c>
      <c r="H15" s="122">
        <v>182</v>
      </c>
      <c r="I15" s="194" t="s">
        <v>80</v>
      </c>
      <c r="J15" s="197" t="s">
        <v>101</v>
      </c>
      <c r="K15" s="210" t="s">
        <v>517</v>
      </c>
      <c r="L15" s="211" t="s">
        <v>101</v>
      </c>
      <c r="M15" s="130"/>
      <c r="N15" s="130"/>
    </row>
    <row r="16" spans="1:14" s="131" customFormat="1" ht="110.25" x14ac:dyDescent="0.25">
      <c r="A16" s="127" t="str">
        <f>IF(B16&lt;&gt;"",Сотрудники!$A$3,"")</f>
        <v>Кафедра бухгалтерского учета и анализа</v>
      </c>
      <c r="B16" s="122" t="s">
        <v>1295</v>
      </c>
      <c r="C16" s="114" t="s">
        <v>960</v>
      </c>
      <c r="D16" s="204">
        <v>42736</v>
      </c>
      <c r="E16" s="204">
        <v>43070</v>
      </c>
      <c r="F16" s="197" t="s">
        <v>1294</v>
      </c>
      <c r="G16" s="121">
        <v>140</v>
      </c>
      <c r="H16" s="122">
        <v>140</v>
      </c>
      <c r="I16" s="194" t="s">
        <v>80</v>
      </c>
      <c r="J16" s="197" t="s">
        <v>101</v>
      </c>
      <c r="K16" s="210" t="s">
        <v>517</v>
      </c>
      <c r="L16" s="211" t="s">
        <v>101</v>
      </c>
      <c r="M16" s="130"/>
      <c r="N16" s="130"/>
    </row>
    <row r="17" spans="1:14" s="131" customFormat="1" ht="110.25" x14ac:dyDescent="0.25">
      <c r="A17" s="127" t="str">
        <f>IF(B17&lt;&gt;"",Сотрудники!$A$3,"")</f>
        <v>Кафедра бухгалтерского учета и анализа</v>
      </c>
      <c r="B17" s="122" t="s">
        <v>1296</v>
      </c>
      <c r="C17" s="184" t="s">
        <v>1297</v>
      </c>
      <c r="D17" s="205">
        <v>42795</v>
      </c>
      <c r="E17" s="204">
        <v>43040</v>
      </c>
      <c r="F17" s="197" t="s">
        <v>648</v>
      </c>
      <c r="G17" s="121">
        <v>490</v>
      </c>
      <c r="H17" s="121">
        <v>490</v>
      </c>
      <c r="I17" s="197" t="s">
        <v>90</v>
      </c>
      <c r="J17" s="197" t="s">
        <v>101</v>
      </c>
      <c r="K17" s="210" t="s">
        <v>517</v>
      </c>
      <c r="L17" s="212" t="s">
        <v>101</v>
      </c>
      <c r="M17" s="130"/>
      <c r="N17" s="130"/>
    </row>
    <row r="18" spans="1:14" s="131" customFormat="1" ht="63" x14ac:dyDescent="0.25">
      <c r="A18" s="127" t="str">
        <f>IF(B18&lt;&gt;"",Сотрудники!$A$3,"")</f>
        <v>Кафедра бухгалтерского учета и анализа</v>
      </c>
      <c r="B18" s="122" t="s">
        <v>1298</v>
      </c>
      <c r="C18" s="96" t="s">
        <v>1299</v>
      </c>
      <c r="D18" s="204">
        <v>42736</v>
      </c>
      <c r="E18" s="204">
        <v>43040</v>
      </c>
      <c r="F18" s="197" t="s">
        <v>648</v>
      </c>
      <c r="G18" s="121">
        <v>219.8</v>
      </c>
      <c r="H18" s="121">
        <v>219.8</v>
      </c>
      <c r="I18" s="197" t="s">
        <v>90</v>
      </c>
      <c r="J18" s="197" t="s">
        <v>101</v>
      </c>
      <c r="K18" s="210" t="s">
        <v>517</v>
      </c>
      <c r="L18" s="213" t="s">
        <v>101</v>
      </c>
      <c r="M18" s="130"/>
      <c r="N18" s="130"/>
    </row>
    <row r="19" spans="1:14" s="131" customFormat="1" ht="63" x14ac:dyDescent="0.25">
      <c r="A19" s="127" t="str">
        <f>IF(B19&lt;&gt;"",Сотрудники!$A$3,"")</f>
        <v>Кафедра бухгалтерского учета и анализа</v>
      </c>
      <c r="B19" s="122" t="s">
        <v>1298</v>
      </c>
      <c r="C19" s="96" t="s">
        <v>1300</v>
      </c>
      <c r="D19" s="204">
        <v>42736</v>
      </c>
      <c r="E19" s="204">
        <v>42736</v>
      </c>
      <c r="F19" s="197" t="s">
        <v>648</v>
      </c>
      <c r="G19" s="121">
        <v>0.7</v>
      </c>
      <c r="H19" s="121">
        <v>0.7</v>
      </c>
      <c r="I19" s="197" t="s">
        <v>90</v>
      </c>
      <c r="J19" s="197" t="s">
        <v>101</v>
      </c>
      <c r="K19" s="210" t="s">
        <v>517</v>
      </c>
      <c r="L19" s="213" t="s">
        <v>101</v>
      </c>
      <c r="M19" s="130"/>
      <c r="N19" s="130"/>
    </row>
    <row r="20" spans="1:14" s="131" customFormat="1" ht="63" x14ac:dyDescent="0.25">
      <c r="A20" s="127" t="str">
        <f>IF(B20&lt;&gt;"",Сотрудники!$A$3,"")</f>
        <v>Кафедра бухгалтерского учета и анализа</v>
      </c>
      <c r="B20" s="122" t="s">
        <v>1298</v>
      </c>
      <c r="C20" s="96" t="s">
        <v>1301</v>
      </c>
      <c r="D20" s="204">
        <v>42736</v>
      </c>
      <c r="E20" s="204">
        <v>42948</v>
      </c>
      <c r="F20" s="197" t="s">
        <v>648</v>
      </c>
      <c r="G20" s="121">
        <v>3.8</v>
      </c>
      <c r="H20" s="121">
        <v>3.8</v>
      </c>
      <c r="I20" s="197" t="s">
        <v>90</v>
      </c>
      <c r="J20" s="197" t="s">
        <v>101</v>
      </c>
      <c r="K20" s="210" t="s">
        <v>517</v>
      </c>
      <c r="L20" s="213" t="s">
        <v>101</v>
      </c>
      <c r="M20" s="130"/>
      <c r="N20" s="130"/>
    </row>
    <row r="21" spans="1:14" s="131" customFormat="1" ht="63" x14ac:dyDescent="0.25">
      <c r="A21" s="127" t="str">
        <f>IF(B21&lt;&gt;"",Сотрудники!$A$3,"")</f>
        <v>Кафедра бухгалтерского учета и анализа</v>
      </c>
      <c r="B21" s="122" t="s">
        <v>1298</v>
      </c>
      <c r="C21" s="122" t="s">
        <v>1302</v>
      </c>
      <c r="D21" s="204">
        <v>42767</v>
      </c>
      <c r="E21" s="204">
        <v>43040</v>
      </c>
      <c r="F21" s="197" t="s">
        <v>648</v>
      </c>
      <c r="G21" s="121">
        <v>25.2</v>
      </c>
      <c r="H21" s="121">
        <v>25.2</v>
      </c>
      <c r="I21" s="197" t="s">
        <v>90</v>
      </c>
      <c r="J21" s="197" t="s">
        <v>101</v>
      </c>
      <c r="K21" s="210" t="s">
        <v>517</v>
      </c>
      <c r="L21" s="213" t="s">
        <v>101</v>
      </c>
      <c r="M21" s="130"/>
      <c r="N21" s="130"/>
    </row>
    <row r="22" spans="1:14" s="131" customFormat="1" ht="63" x14ac:dyDescent="0.25">
      <c r="A22" s="127" t="str">
        <f>IF(B22&lt;&gt;"",Сотрудники!$A$3,"")</f>
        <v>Кафедра бухгалтерского учета и анализа</v>
      </c>
      <c r="B22" s="122" t="s">
        <v>1298</v>
      </c>
      <c r="C22" s="96" t="s">
        <v>1303</v>
      </c>
      <c r="D22" s="204">
        <v>42795</v>
      </c>
      <c r="E22" s="204">
        <v>42795</v>
      </c>
      <c r="F22" s="197" t="s">
        <v>648</v>
      </c>
      <c r="G22" s="121">
        <v>2.83</v>
      </c>
      <c r="H22" s="121">
        <v>2.83</v>
      </c>
      <c r="I22" s="197" t="s">
        <v>90</v>
      </c>
      <c r="J22" s="197" t="s">
        <v>101</v>
      </c>
      <c r="K22" s="210" t="s">
        <v>517</v>
      </c>
      <c r="L22" s="213" t="s">
        <v>101</v>
      </c>
      <c r="M22" s="130"/>
      <c r="N22" s="130"/>
    </row>
    <row r="23" spans="1:14" s="131" customFormat="1" ht="63" x14ac:dyDescent="0.25">
      <c r="A23" s="127" t="str">
        <f>IF(B23&lt;&gt;"",Сотрудники!$A$3,"")</f>
        <v>Кафедра бухгалтерского учета и анализа</v>
      </c>
      <c r="B23" s="122" t="s">
        <v>1298</v>
      </c>
      <c r="C23" s="96" t="s">
        <v>1304</v>
      </c>
      <c r="D23" s="204">
        <v>42826</v>
      </c>
      <c r="E23" s="204">
        <v>43040</v>
      </c>
      <c r="F23" s="197" t="s">
        <v>648</v>
      </c>
      <c r="G23" s="121">
        <v>12.5</v>
      </c>
      <c r="H23" s="121">
        <v>12.5</v>
      </c>
      <c r="I23" s="197" t="s">
        <v>90</v>
      </c>
      <c r="J23" s="197" t="s">
        <v>101</v>
      </c>
      <c r="K23" s="210" t="s">
        <v>517</v>
      </c>
      <c r="L23" s="213" t="s">
        <v>101</v>
      </c>
      <c r="M23" s="130"/>
      <c r="N23" s="130"/>
    </row>
    <row r="24" spans="1:14" s="131" customFormat="1" ht="63" x14ac:dyDescent="0.25">
      <c r="A24" s="127" t="str">
        <f>IF(B24&lt;&gt;"",Сотрудники!$A$3,"")</f>
        <v>Кафедра бухгалтерского учета и анализа</v>
      </c>
      <c r="B24" s="122" t="s">
        <v>1298</v>
      </c>
      <c r="C24" s="122" t="s">
        <v>1305</v>
      </c>
      <c r="D24" s="204">
        <v>42887</v>
      </c>
      <c r="E24" s="204">
        <v>42887</v>
      </c>
      <c r="F24" s="197" t="s">
        <v>648</v>
      </c>
      <c r="G24" s="121">
        <v>1.1100000000000001</v>
      </c>
      <c r="H24" s="121">
        <v>1.1100000000000001</v>
      </c>
      <c r="I24" s="197" t="s">
        <v>90</v>
      </c>
      <c r="J24" s="197"/>
      <c r="K24" s="210" t="s">
        <v>517</v>
      </c>
      <c r="L24" s="213" t="s">
        <v>101</v>
      </c>
      <c r="M24" s="130"/>
      <c r="N24" s="130"/>
    </row>
    <row r="25" spans="1:14" s="131" customFormat="1" ht="63" x14ac:dyDescent="0.25">
      <c r="A25" s="127" t="str">
        <f>IF(B25&lt;&gt;"",Сотрудники!$A$3,"")</f>
        <v>Кафедра бухгалтерского учета и анализа</v>
      </c>
      <c r="B25" s="122" t="s">
        <v>1298</v>
      </c>
      <c r="C25" s="122" t="s">
        <v>1306</v>
      </c>
      <c r="D25" s="204">
        <v>42887</v>
      </c>
      <c r="E25" s="204">
        <v>42887</v>
      </c>
      <c r="F25" s="197" t="s">
        <v>648</v>
      </c>
      <c r="G25" s="121">
        <v>5.2</v>
      </c>
      <c r="H25" s="121">
        <v>5.2</v>
      </c>
      <c r="I25" s="197" t="s">
        <v>90</v>
      </c>
      <c r="J25" s="197" t="s">
        <v>101</v>
      </c>
      <c r="K25" s="210" t="s">
        <v>517</v>
      </c>
      <c r="L25" s="213" t="s">
        <v>101</v>
      </c>
      <c r="M25" s="130"/>
      <c r="N25" s="130"/>
    </row>
    <row r="26" spans="1:14" s="131" customFormat="1" ht="78.75" x14ac:dyDescent="0.25">
      <c r="A26" s="127" t="str">
        <f>IF(B26&lt;&gt;"",Сотрудники!$A$3,"")</f>
        <v>Кафедра бухгалтерского учета и анализа</v>
      </c>
      <c r="B26" s="122" t="s">
        <v>1298</v>
      </c>
      <c r="C26" s="122" t="s">
        <v>1307</v>
      </c>
      <c r="D26" s="204">
        <v>43009</v>
      </c>
      <c r="E26" s="204">
        <v>43009</v>
      </c>
      <c r="F26" s="197" t="s">
        <v>648</v>
      </c>
      <c r="G26" s="121">
        <v>0.8</v>
      </c>
      <c r="H26" s="121">
        <v>0.8</v>
      </c>
      <c r="I26" s="197" t="s">
        <v>90</v>
      </c>
      <c r="J26" s="197" t="s">
        <v>101</v>
      </c>
      <c r="K26" s="210" t="s">
        <v>517</v>
      </c>
      <c r="L26" s="213" t="s">
        <v>101</v>
      </c>
      <c r="M26" s="130"/>
      <c r="N26" s="130"/>
    </row>
    <row r="27" spans="1:14" s="131" customFormat="1" ht="63" x14ac:dyDescent="0.25">
      <c r="A27" s="127" t="str">
        <f>IF(B27&lt;&gt;"",Сотрудники!$A$3,"")</f>
        <v>Кафедра бухгалтерского учета и анализа</v>
      </c>
      <c r="B27" s="122" t="s">
        <v>1298</v>
      </c>
      <c r="C27" s="122" t="s">
        <v>1308</v>
      </c>
      <c r="D27" s="204">
        <v>43009</v>
      </c>
      <c r="E27" s="204">
        <v>43040</v>
      </c>
      <c r="F27" s="197" t="s">
        <v>648</v>
      </c>
      <c r="G27" s="121">
        <v>6.5</v>
      </c>
      <c r="H27" s="121">
        <v>6.5</v>
      </c>
      <c r="I27" s="197" t="s">
        <v>90</v>
      </c>
      <c r="J27" s="197" t="s">
        <v>101</v>
      </c>
      <c r="K27" s="210" t="s">
        <v>517</v>
      </c>
      <c r="L27" s="213" t="s">
        <v>101</v>
      </c>
      <c r="M27" s="130"/>
      <c r="N27" s="130"/>
    </row>
    <row r="28" spans="1:14" s="131" customFormat="1" ht="63" x14ac:dyDescent="0.25">
      <c r="A28" s="127" t="str">
        <f>IF(B28&lt;&gt;"",Сотрудники!$A$3,"")</f>
        <v>Кафедра бухгалтерского учета и анализа</v>
      </c>
      <c r="B28" s="122" t="s">
        <v>1298</v>
      </c>
      <c r="C28" s="122" t="s">
        <v>1309</v>
      </c>
      <c r="D28" s="204">
        <v>43009</v>
      </c>
      <c r="E28" s="204">
        <v>43040</v>
      </c>
      <c r="F28" s="197" t="s">
        <v>648</v>
      </c>
      <c r="G28" s="121">
        <v>1.3</v>
      </c>
      <c r="H28" s="121">
        <v>1.3</v>
      </c>
      <c r="I28" s="197" t="s">
        <v>90</v>
      </c>
      <c r="J28" s="197" t="s">
        <v>101</v>
      </c>
      <c r="K28" s="210" t="s">
        <v>517</v>
      </c>
      <c r="L28" s="213" t="s">
        <v>101</v>
      </c>
      <c r="M28" s="130"/>
      <c r="N28" s="130"/>
    </row>
    <row r="29" spans="1:14" s="131" customFormat="1" ht="63" x14ac:dyDescent="0.25">
      <c r="A29" s="127" t="str">
        <f>IF(B29&lt;&gt;"",Сотрудники!$A$3,"")</f>
        <v>Кафедра бухгалтерского учета и анализа</v>
      </c>
      <c r="B29" s="122" t="s">
        <v>1298</v>
      </c>
      <c r="C29" s="122" t="s">
        <v>1955</v>
      </c>
      <c r="D29" s="204">
        <v>43009</v>
      </c>
      <c r="E29" s="204">
        <v>43040</v>
      </c>
      <c r="F29" s="197" t="s">
        <v>648</v>
      </c>
      <c r="G29" s="121">
        <v>9.1999999999999993</v>
      </c>
      <c r="H29" s="121">
        <v>9.1999999999999993</v>
      </c>
      <c r="I29" s="197" t="s">
        <v>90</v>
      </c>
      <c r="J29" s="197" t="s">
        <v>101</v>
      </c>
      <c r="K29" s="210" t="s">
        <v>517</v>
      </c>
      <c r="L29" s="213" t="s">
        <v>101</v>
      </c>
      <c r="M29" s="130"/>
      <c r="N29" s="130"/>
    </row>
    <row r="30" spans="1:14" s="131" customFormat="1" ht="63" x14ac:dyDescent="0.25">
      <c r="A30" s="127" t="str">
        <f>IF(B30&lt;&gt;"",Сотрудники!$A$3,"")</f>
        <v>Кафедра бухгалтерского учета и анализа</v>
      </c>
      <c r="B30" s="122" t="s">
        <v>1298</v>
      </c>
      <c r="C30" s="122" t="s">
        <v>1310</v>
      </c>
      <c r="D30" s="204">
        <v>43009</v>
      </c>
      <c r="E30" s="204">
        <v>43040</v>
      </c>
      <c r="F30" s="197" t="s">
        <v>648</v>
      </c>
      <c r="G30" s="121">
        <v>4.5999999999999996</v>
      </c>
      <c r="H30" s="121">
        <v>4.5999999999999996</v>
      </c>
      <c r="I30" s="197" t="s">
        <v>90</v>
      </c>
      <c r="J30" s="197" t="s">
        <v>101</v>
      </c>
      <c r="K30" s="210" t="s">
        <v>517</v>
      </c>
      <c r="L30" s="213" t="s">
        <v>101</v>
      </c>
      <c r="M30" s="130"/>
      <c r="N30" s="130"/>
    </row>
    <row r="31" spans="1:14" s="131" customFormat="1" ht="63" x14ac:dyDescent="0.25">
      <c r="A31" s="127" t="str">
        <f>IF(B31&lt;&gt;"",Сотрудники!$A$3,"")</f>
        <v>Кафедра бухгалтерского учета и анализа</v>
      </c>
      <c r="B31" s="122" t="s">
        <v>1298</v>
      </c>
      <c r="C31" s="122" t="s">
        <v>1311</v>
      </c>
      <c r="D31" s="204">
        <v>43009</v>
      </c>
      <c r="E31" s="204">
        <v>43040</v>
      </c>
      <c r="F31" s="197" t="s">
        <v>648</v>
      </c>
      <c r="G31" s="121">
        <v>1.3</v>
      </c>
      <c r="H31" s="121">
        <v>1.3</v>
      </c>
      <c r="I31" s="197" t="s">
        <v>90</v>
      </c>
      <c r="J31" s="197" t="s">
        <v>101</v>
      </c>
      <c r="K31" s="210" t="s">
        <v>517</v>
      </c>
      <c r="L31" s="213" t="s">
        <v>101</v>
      </c>
      <c r="M31" s="130"/>
      <c r="N31" s="130"/>
    </row>
    <row r="32" spans="1:14" s="131" customFormat="1" ht="63" x14ac:dyDescent="0.25">
      <c r="A32" s="127" t="str">
        <f>IF(B32&lt;&gt;"",Сотрудники!$A$3,"")</f>
        <v>Кафедра бухгалтерского учета и анализа</v>
      </c>
      <c r="B32" s="122" t="s">
        <v>1298</v>
      </c>
      <c r="C32" s="122" t="s">
        <v>1312</v>
      </c>
      <c r="D32" s="204">
        <v>43009</v>
      </c>
      <c r="E32" s="204">
        <v>43040</v>
      </c>
      <c r="F32" s="197" t="s">
        <v>648</v>
      </c>
      <c r="G32" s="121">
        <v>2.2000000000000002</v>
      </c>
      <c r="H32" s="121">
        <v>2.2000000000000002</v>
      </c>
      <c r="I32" s="197" t="s">
        <v>90</v>
      </c>
      <c r="J32" s="197" t="s">
        <v>101</v>
      </c>
      <c r="K32" s="210" t="s">
        <v>517</v>
      </c>
      <c r="L32" s="213" t="s">
        <v>101</v>
      </c>
      <c r="M32" s="130"/>
      <c r="N32" s="130"/>
    </row>
    <row r="33" spans="1:14" s="131" customFormat="1" ht="126" x14ac:dyDescent="0.25">
      <c r="A33" s="127" t="str">
        <f>IF(B33&lt;&gt;"",Сотрудники!$A$3,"")</f>
        <v>Кафедра бухгалтерского учета и анализа</v>
      </c>
      <c r="B33" s="101" t="s">
        <v>1555</v>
      </c>
      <c r="C33" s="101" t="s">
        <v>1556</v>
      </c>
      <c r="D33" s="204">
        <v>42768</v>
      </c>
      <c r="E33" s="204">
        <v>43070</v>
      </c>
      <c r="F33" s="202" t="s">
        <v>961</v>
      </c>
      <c r="G33" s="188">
        <v>560</v>
      </c>
      <c r="H33" s="188">
        <v>560</v>
      </c>
      <c r="I33" s="197" t="s">
        <v>1557</v>
      </c>
      <c r="J33" s="197" t="s">
        <v>101</v>
      </c>
      <c r="K33" s="197" t="s">
        <v>1558</v>
      </c>
      <c r="L33" s="197" t="s">
        <v>101</v>
      </c>
      <c r="M33" s="130"/>
      <c r="N33" s="130"/>
    </row>
    <row r="34" spans="1:14" s="131" customFormat="1" ht="94.5" x14ac:dyDescent="0.25">
      <c r="A34" s="127" t="str">
        <f>IF(B34&lt;&gt;"",Сотрудники!$A$3,"")</f>
        <v>Кафедра бухгалтерского учета и анализа</v>
      </c>
      <c r="B34" s="96" t="s">
        <v>1559</v>
      </c>
      <c r="C34" s="96" t="s">
        <v>1560</v>
      </c>
      <c r="D34" s="201">
        <v>42826</v>
      </c>
      <c r="E34" s="201">
        <v>42856</v>
      </c>
      <c r="F34" s="194" t="s">
        <v>648</v>
      </c>
      <c r="G34" s="181">
        <v>133</v>
      </c>
      <c r="H34" s="181">
        <v>133</v>
      </c>
      <c r="I34" s="194" t="s">
        <v>90</v>
      </c>
      <c r="J34" s="194" t="s">
        <v>101</v>
      </c>
      <c r="K34" s="194" t="s">
        <v>470</v>
      </c>
      <c r="L34" s="213" t="s">
        <v>101</v>
      </c>
      <c r="M34" s="130"/>
      <c r="N34" s="130"/>
    </row>
    <row r="35" spans="1:14" s="131" customFormat="1" ht="94.5" x14ac:dyDescent="0.25">
      <c r="A35" s="127" t="str">
        <f>IF(B35&lt;&gt;"",Сотрудники!$A$3,"")</f>
        <v>Кафедра бухгалтерского учета и анализа</v>
      </c>
      <c r="B35" s="96" t="s">
        <v>1561</v>
      </c>
      <c r="C35" s="96" t="s">
        <v>1562</v>
      </c>
      <c r="D35" s="204">
        <v>43040</v>
      </c>
      <c r="E35" s="204">
        <v>43070</v>
      </c>
      <c r="F35" s="194" t="s">
        <v>648</v>
      </c>
      <c r="G35" s="181">
        <v>635</v>
      </c>
      <c r="H35" s="181">
        <v>635</v>
      </c>
      <c r="I35" s="194" t="s">
        <v>90</v>
      </c>
      <c r="J35" s="194" t="s">
        <v>101</v>
      </c>
      <c r="K35" s="194" t="s">
        <v>470</v>
      </c>
      <c r="L35" s="213" t="s">
        <v>101</v>
      </c>
      <c r="M35" s="130"/>
      <c r="N35" s="130"/>
    </row>
    <row r="36" spans="1:14" s="131" customFormat="1" ht="63" x14ac:dyDescent="0.25">
      <c r="A36" s="127" t="str">
        <f>IF(B36&lt;&gt;"",Сотрудники!$A$3,"")</f>
        <v>Кафедра бухгалтерского учета и анализа</v>
      </c>
      <c r="B36" s="134" t="s">
        <v>1687</v>
      </c>
      <c r="C36" s="134" t="s">
        <v>1688</v>
      </c>
      <c r="D36" s="201">
        <v>42828</v>
      </c>
      <c r="E36" s="201">
        <v>43069</v>
      </c>
      <c r="F36" s="194" t="s">
        <v>648</v>
      </c>
      <c r="G36" s="181">
        <v>420000</v>
      </c>
      <c r="H36" s="181">
        <v>420000</v>
      </c>
      <c r="I36" s="194" t="s">
        <v>90</v>
      </c>
      <c r="J36" s="194" t="s">
        <v>101</v>
      </c>
      <c r="K36" s="214" t="s">
        <v>1686</v>
      </c>
      <c r="L36" s="213" t="s">
        <v>101</v>
      </c>
      <c r="M36" s="130"/>
      <c r="N36" s="130"/>
    </row>
    <row r="37" spans="1:14" s="131" customFormat="1" ht="94.5" x14ac:dyDescent="0.25">
      <c r="A37" s="127"/>
      <c r="B37" s="134" t="s">
        <v>1964</v>
      </c>
      <c r="C37" s="101" t="s">
        <v>1556</v>
      </c>
      <c r="D37" s="201">
        <v>43009</v>
      </c>
      <c r="E37" s="201">
        <v>43252</v>
      </c>
      <c r="F37" s="202" t="s">
        <v>961</v>
      </c>
      <c r="G37" s="181">
        <v>490</v>
      </c>
      <c r="H37" s="181">
        <v>147</v>
      </c>
      <c r="I37" s="197" t="s">
        <v>1557</v>
      </c>
      <c r="J37" s="194" t="s">
        <v>101</v>
      </c>
      <c r="K37" s="214" t="s">
        <v>1686</v>
      </c>
      <c r="L37" s="213" t="s">
        <v>101</v>
      </c>
      <c r="M37" s="130"/>
      <c r="N37" s="130"/>
    </row>
    <row r="38" spans="1:14" s="131" customFormat="1" ht="63" x14ac:dyDescent="0.25">
      <c r="A38" s="127" t="str">
        <f>IF(B38&lt;&gt;"",Сотрудники!$A$3,"")</f>
        <v>Кафедра бухгалтерского учета и анализа</v>
      </c>
      <c r="B38" s="96" t="s">
        <v>1689</v>
      </c>
      <c r="C38" s="96" t="s">
        <v>1690</v>
      </c>
      <c r="D38" s="201">
        <v>43040</v>
      </c>
      <c r="E38" s="201">
        <v>43070</v>
      </c>
      <c r="F38" s="194" t="s">
        <v>648</v>
      </c>
      <c r="G38" s="181">
        <v>850</v>
      </c>
      <c r="H38" s="181">
        <v>850</v>
      </c>
      <c r="I38" s="194" t="s">
        <v>90</v>
      </c>
      <c r="J38" s="194" t="s">
        <v>101</v>
      </c>
      <c r="K38" s="197" t="s">
        <v>1686</v>
      </c>
      <c r="L38" s="213" t="s">
        <v>101</v>
      </c>
      <c r="M38" s="130"/>
      <c r="N38" s="130"/>
    </row>
    <row r="39" spans="1:14" s="131" customFormat="1" ht="110.25" x14ac:dyDescent="0.25">
      <c r="A39" s="127" t="str">
        <f>IF(B39&lt;&gt;"",Сотрудники!$A$3,"")</f>
        <v>Кафедра бухгалтерского учета и анализа</v>
      </c>
      <c r="B39" s="134" t="s">
        <v>1826</v>
      </c>
      <c r="C39" s="134" t="s">
        <v>1827</v>
      </c>
      <c r="D39" s="201">
        <v>42826</v>
      </c>
      <c r="E39" s="201">
        <v>42856</v>
      </c>
      <c r="F39" s="194" t="s">
        <v>648</v>
      </c>
      <c r="G39" s="181">
        <v>270</v>
      </c>
      <c r="H39" s="181">
        <v>270</v>
      </c>
      <c r="I39" s="194" t="s">
        <v>90</v>
      </c>
      <c r="J39" s="194" t="s">
        <v>101</v>
      </c>
      <c r="K39" s="197" t="s">
        <v>470</v>
      </c>
      <c r="L39" s="213" t="s">
        <v>101</v>
      </c>
      <c r="M39" s="130"/>
      <c r="N39" s="130"/>
    </row>
    <row r="40" spans="1:14" s="131" customFormat="1" ht="78.75" x14ac:dyDescent="0.25">
      <c r="A40" s="127" t="str">
        <f>IF(B40&lt;&gt;"",Сотрудники!$A$3,"")</f>
        <v>Кафедра бухгалтерского учета и анализа</v>
      </c>
      <c r="B40" s="96" t="s">
        <v>1828</v>
      </c>
      <c r="C40" s="96" t="s">
        <v>1827</v>
      </c>
      <c r="D40" s="201">
        <v>43040</v>
      </c>
      <c r="E40" s="201">
        <v>43070</v>
      </c>
      <c r="F40" s="194" t="s">
        <v>648</v>
      </c>
      <c r="G40" s="181">
        <v>1179</v>
      </c>
      <c r="H40" s="181">
        <v>1179</v>
      </c>
      <c r="I40" s="194" t="s">
        <v>90</v>
      </c>
      <c r="J40" s="194" t="s">
        <v>101</v>
      </c>
      <c r="K40" s="194" t="s">
        <v>470</v>
      </c>
      <c r="L40" s="213" t="s">
        <v>101</v>
      </c>
      <c r="M40" s="130"/>
      <c r="N40" s="130"/>
    </row>
    <row r="41" spans="1:14" s="131" customFormat="1" ht="94.5" x14ac:dyDescent="0.25">
      <c r="A41" s="127" t="str">
        <f>IF(B41&lt;&gt;"",Сотрудники!$A$3,"")</f>
        <v>Кафедра бухгалтерского учета и анализа</v>
      </c>
      <c r="B41" s="96" t="s">
        <v>1829</v>
      </c>
      <c r="C41" s="96" t="s">
        <v>960</v>
      </c>
      <c r="D41" s="201">
        <v>42979</v>
      </c>
      <c r="E41" s="201">
        <v>43252</v>
      </c>
      <c r="F41" s="202" t="s">
        <v>961</v>
      </c>
      <c r="G41" s="181">
        <v>448.6</v>
      </c>
      <c r="H41" s="181">
        <v>448.6</v>
      </c>
      <c r="I41" s="194" t="s">
        <v>80</v>
      </c>
      <c r="J41" s="194" t="s">
        <v>101</v>
      </c>
      <c r="K41" s="194" t="s">
        <v>518</v>
      </c>
      <c r="L41" s="213" t="s">
        <v>101</v>
      </c>
      <c r="M41" s="130"/>
      <c r="N41" s="130"/>
    </row>
    <row r="42" spans="1:14" s="131" customFormat="1" ht="189" x14ac:dyDescent="0.25">
      <c r="A42" s="127" t="str">
        <f>IF(B42&lt;&gt;"",Сотрудники!$A$3,"")</f>
        <v>Кафедра бухгалтерского учета и анализа</v>
      </c>
      <c r="B42" s="96" t="s">
        <v>1830</v>
      </c>
      <c r="C42" s="96" t="s">
        <v>705</v>
      </c>
      <c r="D42" s="201">
        <v>42795</v>
      </c>
      <c r="E42" s="201">
        <v>42856</v>
      </c>
      <c r="F42" s="202" t="s">
        <v>961</v>
      </c>
      <c r="G42" s="181">
        <v>270</v>
      </c>
      <c r="H42" s="181">
        <v>270</v>
      </c>
      <c r="I42" s="194" t="s">
        <v>80</v>
      </c>
      <c r="J42" s="194" t="s">
        <v>101</v>
      </c>
      <c r="K42" s="194" t="s">
        <v>470</v>
      </c>
      <c r="L42" s="213" t="s">
        <v>101</v>
      </c>
      <c r="M42" s="130"/>
      <c r="N42" s="130"/>
    </row>
    <row r="43" spans="1:14" x14ac:dyDescent="0.25">
      <c r="A43" s="14" t="str">
        <f>IF(B43&lt;&gt;"",Сотрудники!$A$3,"")</f>
        <v/>
      </c>
      <c r="D43" s="23"/>
      <c r="E43" s="23"/>
      <c r="F43" s="19"/>
      <c r="G43" s="17"/>
      <c r="H43" s="17"/>
      <c r="I43" s="19"/>
      <c r="J43" s="19"/>
      <c r="K43" s="19"/>
      <c r="L43" s="84"/>
    </row>
    <row r="44" spans="1:14" x14ac:dyDescent="0.25">
      <c r="A44" s="14" t="str">
        <f>IF(B44&lt;&gt;"",Сотрудники!$A$3,"")</f>
        <v/>
      </c>
      <c r="D44" s="23"/>
      <c r="E44" s="23"/>
      <c r="F44" s="19"/>
      <c r="G44" s="17"/>
      <c r="H44" s="17"/>
      <c r="I44" s="19"/>
      <c r="J44" s="19"/>
      <c r="K44" s="19"/>
      <c r="L44" s="84"/>
    </row>
    <row r="45" spans="1:14" x14ac:dyDescent="0.25">
      <c r="A45" s="14" t="str">
        <f>IF(B45&lt;&gt;"",Сотрудники!$A$3,"")</f>
        <v/>
      </c>
      <c r="D45" s="23"/>
      <c r="E45" s="23"/>
      <c r="F45" s="19"/>
      <c r="G45" s="17"/>
      <c r="H45" s="17"/>
      <c r="I45" s="19"/>
      <c r="J45" s="19"/>
      <c r="K45" s="19"/>
      <c r="L45" s="84"/>
    </row>
    <row r="46" spans="1:14" x14ac:dyDescent="0.25">
      <c r="A46" s="14" t="str">
        <f>IF(B46&lt;&gt;"",Сотрудники!$A$3,"")</f>
        <v/>
      </c>
      <c r="D46" s="23"/>
      <c r="E46" s="23"/>
      <c r="F46" s="19"/>
      <c r="G46" s="17"/>
      <c r="H46" s="17"/>
      <c r="I46" s="19"/>
      <c r="J46" s="19"/>
      <c r="K46" s="19"/>
      <c r="L46" s="84"/>
    </row>
    <row r="47" spans="1:14" x14ac:dyDescent="0.25">
      <c r="A47" s="14" t="str">
        <f>IF(B47&lt;&gt;"",Сотрудники!$A$3,"")</f>
        <v/>
      </c>
      <c r="D47" s="23"/>
      <c r="E47" s="23"/>
      <c r="F47" s="19"/>
      <c r="G47" s="17"/>
      <c r="H47" s="17"/>
      <c r="I47" s="19"/>
      <c r="J47" s="19"/>
      <c r="K47" s="19"/>
      <c r="L47" s="84"/>
    </row>
    <row r="48" spans="1:14" x14ac:dyDescent="0.25">
      <c r="A48" s="14" t="str">
        <f>IF(B48&lt;&gt;"",Сотрудники!$A$3,"")</f>
        <v/>
      </c>
      <c r="D48" s="23"/>
      <c r="E48" s="23"/>
      <c r="F48" s="19"/>
      <c r="G48" s="17"/>
      <c r="H48" s="17"/>
      <c r="I48" s="19"/>
      <c r="J48" s="19"/>
      <c r="K48" s="19"/>
      <c r="L48" s="84"/>
    </row>
    <row r="49" spans="1:12" x14ac:dyDescent="0.25">
      <c r="A49" s="14" t="str">
        <f>IF(B49&lt;&gt;"",Сотрудники!$A$3,"")</f>
        <v/>
      </c>
      <c r="D49" s="23"/>
      <c r="E49" s="23"/>
      <c r="F49" s="19"/>
      <c r="G49" s="17"/>
      <c r="H49" s="17"/>
      <c r="I49" s="19"/>
      <c r="J49" s="19"/>
      <c r="K49" s="19"/>
      <c r="L49" s="84"/>
    </row>
    <row r="50" spans="1:12" x14ac:dyDescent="0.25">
      <c r="A50" s="14" t="str">
        <f>IF(B50&lt;&gt;"",Сотрудники!$A$3,"")</f>
        <v/>
      </c>
      <c r="D50" s="23"/>
      <c r="E50" s="23"/>
      <c r="F50" s="19"/>
      <c r="G50" s="17"/>
      <c r="H50" s="17"/>
      <c r="I50" s="19"/>
      <c r="J50" s="19"/>
      <c r="K50" s="19"/>
      <c r="L50" s="84"/>
    </row>
    <row r="51" spans="1:12" x14ac:dyDescent="0.25">
      <c r="A51" s="14" t="str">
        <f>IF(B51&lt;&gt;"",Сотрудники!$A$3,"")</f>
        <v/>
      </c>
      <c r="D51" s="23"/>
      <c r="E51" s="23"/>
      <c r="F51" s="19"/>
      <c r="G51" s="17"/>
      <c r="H51" s="17"/>
      <c r="I51" s="19"/>
      <c r="J51" s="19"/>
      <c r="K51" s="19"/>
      <c r="L51" s="84"/>
    </row>
    <row r="52" spans="1:12" x14ac:dyDescent="0.25">
      <c r="A52" s="14" t="str">
        <f>IF(B52&lt;&gt;"",Сотрудники!$A$3,"")</f>
        <v/>
      </c>
      <c r="D52" s="23"/>
      <c r="E52" s="23"/>
      <c r="F52" s="19"/>
      <c r="G52" s="17"/>
      <c r="H52" s="17"/>
      <c r="I52" s="19"/>
      <c r="J52" s="19"/>
      <c r="K52" s="19"/>
      <c r="L52" s="84"/>
    </row>
    <row r="53" spans="1:12" x14ac:dyDescent="0.25">
      <c r="A53" s="14" t="str">
        <f>IF(B53&lt;&gt;"",Сотрудники!$A$3,"")</f>
        <v/>
      </c>
      <c r="D53" s="23"/>
      <c r="E53" s="23"/>
      <c r="F53" s="19"/>
      <c r="G53" s="17"/>
      <c r="H53" s="17"/>
      <c r="I53" s="19"/>
      <c r="J53" s="19"/>
      <c r="K53" s="19"/>
      <c r="L53" s="84"/>
    </row>
    <row r="54" spans="1:12" x14ac:dyDescent="0.25">
      <c r="A54" s="14" t="str">
        <f>IF(B54&lt;&gt;"",Сотрудники!$A$3,"")</f>
        <v/>
      </c>
      <c r="D54" s="23"/>
      <c r="E54" s="23"/>
      <c r="F54" s="19"/>
      <c r="G54" s="17"/>
      <c r="H54" s="17"/>
      <c r="I54" s="19"/>
      <c r="J54" s="19"/>
      <c r="K54" s="19"/>
      <c r="L54" s="84"/>
    </row>
    <row r="55" spans="1:12" x14ac:dyDescent="0.25">
      <c r="A55" s="14" t="str">
        <f>IF(B55&lt;&gt;"",Сотрудники!$A$3,"")</f>
        <v/>
      </c>
      <c r="D55" s="23"/>
      <c r="E55" s="23"/>
      <c r="F55" s="19"/>
      <c r="G55" s="17"/>
      <c r="H55" s="17"/>
      <c r="I55" s="19"/>
      <c r="J55" s="19"/>
      <c r="K55" s="19"/>
      <c r="L55" s="84"/>
    </row>
    <row r="56" spans="1:12" x14ac:dyDescent="0.25">
      <c r="A56" s="14" t="str">
        <f>IF(B56&lt;&gt;"",Сотрудники!$A$3,"")</f>
        <v/>
      </c>
      <c r="D56" s="23"/>
      <c r="E56" s="23"/>
      <c r="F56" s="19"/>
      <c r="G56" s="17"/>
      <c r="H56" s="17"/>
      <c r="I56" s="19"/>
      <c r="J56" s="19"/>
      <c r="K56" s="19"/>
      <c r="L56" s="84"/>
    </row>
    <row r="57" spans="1:12" x14ac:dyDescent="0.25">
      <c r="A57" s="14" t="str">
        <f>IF(B57&lt;&gt;"",Сотрудники!$A$3,"")</f>
        <v/>
      </c>
      <c r="D57" s="23"/>
      <c r="E57" s="23"/>
      <c r="F57" s="19"/>
      <c r="G57" s="17"/>
      <c r="H57" s="17"/>
      <c r="I57" s="19"/>
      <c r="J57" s="19"/>
      <c r="K57" s="19"/>
      <c r="L57" s="84"/>
    </row>
    <row r="58" spans="1:12" x14ac:dyDescent="0.25">
      <c r="A58" s="14" t="str">
        <f>IF(B58&lt;&gt;"",Сотрудники!$A$3,"")</f>
        <v/>
      </c>
      <c r="D58" s="23"/>
      <c r="E58" s="23"/>
      <c r="F58" s="19"/>
      <c r="G58" s="17"/>
      <c r="H58" s="17"/>
      <c r="I58" s="19"/>
      <c r="J58" s="19"/>
      <c r="K58" s="19"/>
      <c r="L58" s="84"/>
    </row>
    <row r="59" spans="1:12" x14ac:dyDescent="0.25">
      <c r="A59" s="14" t="str">
        <f>IF(B59&lt;&gt;"",Сотрудники!$A$3,"")</f>
        <v/>
      </c>
      <c r="D59" s="23"/>
      <c r="E59" s="23"/>
      <c r="F59" s="19"/>
      <c r="G59" s="17"/>
      <c r="H59" s="17"/>
      <c r="I59" s="19"/>
      <c r="J59" s="19"/>
      <c r="K59" s="19"/>
      <c r="L59" s="84"/>
    </row>
    <row r="60" spans="1:12" x14ac:dyDescent="0.25">
      <c r="A60" s="14" t="str">
        <f>IF(B60&lt;&gt;"",Сотрудники!$A$3,"")</f>
        <v/>
      </c>
      <c r="D60" s="23"/>
      <c r="E60" s="23"/>
      <c r="F60" s="19"/>
      <c r="G60" s="17"/>
      <c r="H60" s="17"/>
      <c r="I60" s="19"/>
      <c r="J60" s="19"/>
      <c r="K60" s="19"/>
      <c r="L60" s="84"/>
    </row>
    <row r="61" spans="1:12" x14ac:dyDescent="0.25">
      <c r="A61" s="14" t="str">
        <f>IF(B61&lt;&gt;"",Сотрудники!$A$3,"")</f>
        <v/>
      </c>
      <c r="D61" s="23"/>
      <c r="E61" s="23"/>
      <c r="F61" s="19"/>
      <c r="G61" s="17"/>
      <c r="H61" s="17"/>
      <c r="I61" s="19"/>
      <c r="J61" s="19"/>
      <c r="K61" s="19"/>
      <c r="L61" s="84"/>
    </row>
    <row r="62" spans="1:12" x14ac:dyDescent="0.25">
      <c r="A62" s="14" t="str">
        <f>IF(B62&lt;&gt;"",Сотрудники!$A$3,"")</f>
        <v/>
      </c>
      <c r="D62" s="23"/>
      <c r="E62" s="23"/>
      <c r="F62" s="19"/>
      <c r="G62" s="17"/>
      <c r="H62" s="17"/>
      <c r="I62" s="19"/>
      <c r="J62" s="19"/>
      <c r="K62" s="19"/>
      <c r="L62" s="84"/>
    </row>
    <row r="63" spans="1:12" x14ac:dyDescent="0.25">
      <c r="A63" s="14" t="str">
        <f>IF(B63&lt;&gt;"",Сотрудники!$A$3,"")</f>
        <v/>
      </c>
      <c r="D63" s="23"/>
      <c r="E63" s="23"/>
      <c r="F63" s="19"/>
      <c r="G63" s="17"/>
      <c r="H63" s="17"/>
      <c r="I63" s="19"/>
      <c r="J63" s="19"/>
      <c r="K63" s="19"/>
      <c r="L63" s="84"/>
    </row>
    <row r="64" spans="1:12" x14ac:dyDescent="0.25">
      <c r="A64" s="14" t="str">
        <f>IF(B64&lt;&gt;"",Сотрудники!$A$3,"")</f>
        <v/>
      </c>
      <c r="D64" s="23"/>
      <c r="E64" s="23"/>
      <c r="F64" s="19"/>
      <c r="G64" s="17"/>
      <c r="H64" s="17"/>
      <c r="I64" s="19"/>
      <c r="J64" s="19"/>
      <c r="K64" s="19"/>
      <c r="L64" s="84"/>
    </row>
    <row r="65" spans="1:12" x14ac:dyDescent="0.25">
      <c r="A65" s="14" t="str">
        <f>IF(B65&lt;&gt;"",Сотрудники!$A$3,"")</f>
        <v/>
      </c>
      <c r="D65" s="23"/>
      <c r="E65" s="23"/>
      <c r="F65" s="19"/>
      <c r="G65" s="17"/>
      <c r="H65" s="17"/>
      <c r="I65" s="19"/>
      <c r="J65" s="19"/>
      <c r="K65" s="19"/>
      <c r="L65" s="84"/>
    </row>
    <row r="66" spans="1:12" x14ac:dyDescent="0.25">
      <c r="A66" s="14" t="str">
        <f>IF(B66&lt;&gt;"",Сотрудники!$A$3,"")</f>
        <v/>
      </c>
      <c r="D66" s="23"/>
      <c r="E66" s="23"/>
      <c r="F66" s="19"/>
      <c r="G66" s="17"/>
      <c r="H66" s="17"/>
      <c r="I66" s="19"/>
      <c r="J66" s="19"/>
      <c r="K66" s="19"/>
      <c r="L66" s="84"/>
    </row>
    <row r="67" spans="1:12" x14ac:dyDescent="0.25">
      <c r="A67" s="14" t="str">
        <f>IF(B67&lt;&gt;"",Сотрудники!$A$3,"")</f>
        <v/>
      </c>
      <c r="D67" s="23"/>
      <c r="E67" s="23"/>
      <c r="F67" s="19"/>
      <c r="G67" s="17"/>
      <c r="H67" s="17"/>
      <c r="I67" s="19"/>
      <c r="J67" s="19"/>
      <c r="K67" s="19"/>
      <c r="L67" s="84"/>
    </row>
    <row r="68" spans="1:12" x14ac:dyDescent="0.25">
      <c r="A68" s="14" t="str">
        <f>IF(B68&lt;&gt;"",Сотрудники!$A$3,"")</f>
        <v/>
      </c>
      <c r="D68" s="23"/>
      <c r="E68" s="23"/>
      <c r="F68" s="19"/>
      <c r="G68" s="17"/>
      <c r="H68" s="17"/>
      <c r="I68" s="19"/>
      <c r="J68" s="19"/>
      <c r="K68" s="19"/>
      <c r="L68" s="84"/>
    </row>
    <row r="69" spans="1:12" x14ac:dyDescent="0.25">
      <c r="A69" s="14" t="str">
        <f>IF(B69&lt;&gt;"",Сотрудники!$A$3,"")</f>
        <v/>
      </c>
      <c r="D69" s="23"/>
      <c r="E69" s="23"/>
      <c r="F69" s="19"/>
      <c r="G69" s="17"/>
      <c r="H69" s="17"/>
      <c r="I69" s="19"/>
      <c r="J69" s="19"/>
      <c r="K69" s="19"/>
      <c r="L69" s="84"/>
    </row>
    <row r="70" spans="1:12" x14ac:dyDescent="0.25">
      <c r="A70" s="14" t="str">
        <f>IF(B70&lt;&gt;"",Сотрудники!$A$3,"")</f>
        <v/>
      </c>
      <c r="D70" s="23"/>
      <c r="E70" s="23"/>
      <c r="F70" s="19"/>
      <c r="G70" s="17"/>
      <c r="H70" s="17"/>
      <c r="I70" s="19"/>
      <c r="J70" s="19"/>
      <c r="K70" s="19"/>
      <c r="L70" s="84"/>
    </row>
    <row r="71" spans="1:12" x14ac:dyDescent="0.25">
      <c r="A71" s="14" t="str">
        <f>IF(B71&lt;&gt;"",Сотрудники!$A$3,"")</f>
        <v/>
      </c>
      <c r="D71" s="23"/>
      <c r="E71" s="23"/>
      <c r="F71" s="19"/>
      <c r="G71" s="17"/>
      <c r="H71" s="17"/>
      <c r="I71" s="19"/>
      <c r="J71" s="19"/>
      <c r="K71" s="19"/>
      <c r="L71" s="84"/>
    </row>
    <row r="72" spans="1:12" x14ac:dyDescent="0.25">
      <c r="A72" s="14" t="str">
        <f>IF(B72&lt;&gt;"",Сотрудники!$A$3,"")</f>
        <v/>
      </c>
      <c r="D72" s="23"/>
      <c r="E72" s="23"/>
      <c r="F72" s="19"/>
      <c r="G72" s="17"/>
      <c r="H72" s="17"/>
      <c r="I72" s="19"/>
      <c r="J72" s="19"/>
      <c r="K72" s="19"/>
      <c r="L72" s="84"/>
    </row>
    <row r="73" spans="1:12" x14ac:dyDescent="0.25">
      <c r="A73" s="14" t="str">
        <f>IF(B73&lt;&gt;"",Сотрудники!$A$3,"")</f>
        <v/>
      </c>
      <c r="D73" s="23"/>
      <c r="E73" s="23"/>
      <c r="F73" s="19"/>
      <c r="G73" s="17"/>
      <c r="H73" s="17"/>
      <c r="I73" s="19"/>
      <c r="J73" s="19"/>
      <c r="K73" s="19"/>
      <c r="L73" s="84"/>
    </row>
    <row r="74" spans="1:12" x14ac:dyDescent="0.25">
      <c r="A74" s="14" t="str">
        <f>IF(B74&lt;&gt;"",Сотрудники!$A$3,"")</f>
        <v/>
      </c>
      <c r="D74" s="23"/>
      <c r="E74" s="23"/>
      <c r="F74" s="19"/>
      <c r="G74" s="17"/>
      <c r="H74" s="17"/>
      <c r="I74" s="19"/>
      <c r="J74" s="19"/>
      <c r="K74" s="19"/>
      <c r="L74" s="84"/>
    </row>
    <row r="75" spans="1:12" x14ac:dyDescent="0.25">
      <c r="A75" s="14" t="str">
        <f>IF(B75&lt;&gt;"",Сотрудники!$A$3,"")</f>
        <v/>
      </c>
      <c r="D75" s="23"/>
      <c r="E75" s="23"/>
      <c r="F75" s="19"/>
      <c r="G75" s="17"/>
      <c r="H75" s="17"/>
      <c r="I75" s="19"/>
      <c r="J75" s="19"/>
      <c r="K75" s="19"/>
      <c r="L75" s="84"/>
    </row>
    <row r="76" spans="1:12" x14ac:dyDescent="0.25">
      <c r="A76" s="14" t="str">
        <f>IF(B76&lt;&gt;"",Сотрудники!$A$3,"")</f>
        <v/>
      </c>
      <c r="D76" s="23"/>
      <c r="E76" s="23"/>
      <c r="F76" s="19"/>
      <c r="G76" s="17"/>
      <c r="H76" s="17"/>
      <c r="I76" s="19"/>
      <c r="J76" s="19"/>
      <c r="K76" s="19"/>
      <c r="L76" s="84"/>
    </row>
    <row r="77" spans="1:12" x14ac:dyDescent="0.25">
      <c r="A77" s="14" t="str">
        <f>IF(B77&lt;&gt;"",Сотрудники!$A$3,"")</f>
        <v/>
      </c>
      <c r="D77" s="23"/>
      <c r="E77" s="23"/>
      <c r="F77" s="19"/>
      <c r="G77" s="17"/>
      <c r="H77" s="17"/>
      <c r="I77" s="19"/>
      <c r="J77" s="19"/>
      <c r="K77" s="19"/>
      <c r="L77" s="84"/>
    </row>
    <row r="78" spans="1:12" x14ac:dyDescent="0.25">
      <c r="A78" s="14" t="str">
        <f>IF(B78&lt;&gt;"",Сотрудники!$A$3,"")</f>
        <v/>
      </c>
      <c r="D78" s="23"/>
      <c r="E78" s="23"/>
      <c r="F78" s="19"/>
      <c r="G78" s="17"/>
      <c r="H78" s="17"/>
      <c r="I78" s="19"/>
      <c r="J78" s="19"/>
      <c r="K78" s="19"/>
      <c r="L78" s="84"/>
    </row>
    <row r="79" spans="1:12" x14ac:dyDescent="0.25">
      <c r="A79" s="14" t="str">
        <f>IF(B79&lt;&gt;"",Сотрудники!$A$3,"")</f>
        <v/>
      </c>
      <c r="D79" s="23"/>
      <c r="E79" s="23"/>
      <c r="F79" s="19"/>
      <c r="G79" s="17"/>
      <c r="H79" s="17"/>
      <c r="I79" s="19"/>
      <c r="J79" s="19"/>
      <c r="K79" s="19"/>
      <c r="L79" s="84"/>
    </row>
    <row r="80" spans="1:12" x14ac:dyDescent="0.25">
      <c r="A80" s="14" t="str">
        <f>IF(B80&lt;&gt;"",Сотрудники!$A$3,"")</f>
        <v/>
      </c>
      <c r="D80" s="23"/>
      <c r="E80" s="23"/>
      <c r="F80" s="19"/>
      <c r="G80" s="17"/>
      <c r="H80" s="17"/>
      <c r="I80" s="19"/>
      <c r="J80" s="19"/>
      <c r="K80" s="19"/>
      <c r="L80" s="84"/>
    </row>
    <row r="81" spans="1:12" x14ac:dyDescent="0.25">
      <c r="A81" s="14" t="str">
        <f>IF(B81&lt;&gt;"",Сотрудники!$A$3,"")</f>
        <v/>
      </c>
      <c r="D81" s="23"/>
      <c r="E81" s="23"/>
      <c r="F81" s="19"/>
      <c r="G81" s="17"/>
      <c r="H81" s="17"/>
      <c r="I81" s="19"/>
      <c r="J81" s="19"/>
      <c r="K81" s="19"/>
      <c r="L81" s="84"/>
    </row>
    <row r="82" spans="1:12" x14ac:dyDescent="0.25">
      <c r="A82" s="14" t="str">
        <f>IF(B82&lt;&gt;"",Сотрудники!$A$3,"")</f>
        <v/>
      </c>
      <c r="D82" s="23"/>
      <c r="E82" s="23"/>
      <c r="F82" s="19"/>
      <c r="G82" s="17"/>
      <c r="H82" s="17"/>
      <c r="I82" s="19"/>
      <c r="J82" s="19"/>
      <c r="K82" s="19"/>
      <c r="L82" s="84"/>
    </row>
    <row r="83" spans="1:12" x14ac:dyDescent="0.25">
      <c r="A83" s="14" t="str">
        <f>IF(B83&lt;&gt;"",Сотрудники!$A$3,"")</f>
        <v/>
      </c>
      <c r="D83" s="23"/>
      <c r="E83" s="23"/>
      <c r="F83" s="19"/>
      <c r="G83" s="17"/>
      <c r="H83" s="17"/>
      <c r="I83" s="19"/>
      <c r="J83" s="19"/>
      <c r="K83" s="19"/>
      <c r="L83" s="84"/>
    </row>
    <row r="84" spans="1:12" x14ac:dyDescent="0.25">
      <c r="A84" s="14" t="str">
        <f>IF(B84&lt;&gt;"",Сотрудники!$A$3,"")</f>
        <v/>
      </c>
      <c r="D84" s="23"/>
      <c r="E84" s="23"/>
      <c r="F84" s="19"/>
      <c r="G84" s="17"/>
      <c r="H84" s="17"/>
      <c r="I84" s="19"/>
      <c r="J84" s="19"/>
      <c r="K84" s="19"/>
      <c r="L84" s="84"/>
    </row>
    <row r="85" spans="1:12" x14ac:dyDescent="0.25">
      <c r="A85" s="14" t="str">
        <f>IF(B85&lt;&gt;"",Сотрудники!$A$3,"")</f>
        <v/>
      </c>
      <c r="D85" s="23"/>
      <c r="E85" s="23"/>
      <c r="F85" s="19"/>
      <c r="G85" s="17"/>
      <c r="H85" s="17"/>
      <c r="I85" s="19"/>
      <c r="J85" s="19"/>
      <c r="K85" s="19"/>
      <c r="L85" s="84"/>
    </row>
    <row r="86" spans="1:12" x14ac:dyDescent="0.25">
      <c r="A86" s="14" t="str">
        <f>IF(B86&lt;&gt;"",Сотрудники!$A$3,"")</f>
        <v/>
      </c>
      <c r="D86" s="23"/>
      <c r="E86" s="23"/>
      <c r="F86" s="19"/>
      <c r="G86" s="17"/>
      <c r="H86" s="17"/>
      <c r="I86" s="19"/>
      <c r="J86" s="19"/>
      <c r="K86" s="19"/>
      <c r="L86" s="84"/>
    </row>
    <row r="87" spans="1:12" x14ac:dyDescent="0.25">
      <c r="A87" s="14" t="str">
        <f>IF(B87&lt;&gt;"",Сотрудники!$A$3,"")</f>
        <v/>
      </c>
      <c r="D87" s="23"/>
      <c r="E87" s="23"/>
      <c r="F87" s="19"/>
      <c r="G87" s="17"/>
      <c r="H87" s="17"/>
      <c r="I87" s="19"/>
      <c r="J87" s="19"/>
      <c r="K87" s="19"/>
      <c r="L87" s="84"/>
    </row>
    <row r="88" spans="1:12" x14ac:dyDescent="0.25">
      <c r="A88" s="14" t="str">
        <f>IF(B88&lt;&gt;"",Сотрудники!$A$3,"")</f>
        <v/>
      </c>
      <c r="D88" s="23"/>
      <c r="E88" s="23"/>
      <c r="F88" s="19"/>
      <c r="G88" s="17"/>
      <c r="H88" s="17"/>
      <c r="I88" s="19"/>
      <c r="J88" s="19"/>
      <c r="K88" s="19"/>
      <c r="L88" s="84"/>
    </row>
    <row r="89" spans="1:12" x14ac:dyDescent="0.25">
      <c r="A89" s="14" t="str">
        <f>IF(B89&lt;&gt;"",Сотрудники!$A$3,"")</f>
        <v/>
      </c>
      <c r="D89" s="23"/>
      <c r="E89" s="23"/>
      <c r="F89" s="19"/>
      <c r="G89" s="17"/>
      <c r="H89" s="17"/>
      <c r="I89" s="19"/>
      <c r="J89" s="19"/>
      <c r="K89" s="19"/>
      <c r="L89" s="84"/>
    </row>
    <row r="90" spans="1:12" x14ac:dyDescent="0.25">
      <c r="A90" s="14" t="str">
        <f>IF(B90&lt;&gt;"",Сотрудники!$A$3,"")</f>
        <v/>
      </c>
      <c r="D90" s="23"/>
      <c r="E90" s="23"/>
      <c r="F90" s="19"/>
      <c r="G90" s="17"/>
      <c r="H90" s="17"/>
      <c r="I90" s="19"/>
      <c r="J90" s="19"/>
      <c r="K90" s="19"/>
      <c r="L90" s="84"/>
    </row>
    <row r="91" spans="1:12" x14ac:dyDescent="0.25">
      <c r="A91" s="14" t="str">
        <f>IF(B91&lt;&gt;"",Сотрудники!$A$3,"")</f>
        <v/>
      </c>
      <c r="D91" s="23"/>
      <c r="E91" s="23"/>
      <c r="F91" s="19"/>
      <c r="G91" s="17"/>
      <c r="H91" s="17"/>
      <c r="I91" s="19"/>
      <c r="J91" s="19"/>
      <c r="K91" s="19"/>
      <c r="L91" s="84"/>
    </row>
    <row r="92" spans="1:12" x14ac:dyDescent="0.25">
      <c r="A92" s="14" t="str">
        <f>IF(B92&lt;&gt;"",Сотрудники!$A$3,"")</f>
        <v/>
      </c>
      <c r="D92" s="23"/>
      <c r="E92" s="23"/>
      <c r="F92" s="19"/>
      <c r="G92" s="17"/>
      <c r="H92" s="17"/>
      <c r="I92" s="19"/>
      <c r="J92" s="19"/>
      <c r="K92" s="19"/>
      <c r="L92" s="84"/>
    </row>
    <row r="93" spans="1:12" x14ac:dyDescent="0.25">
      <c r="A93" s="14" t="str">
        <f>IF(B93&lt;&gt;"",Сотрудники!$A$3,"")</f>
        <v/>
      </c>
      <c r="D93" s="23"/>
      <c r="E93" s="23"/>
      <c r="F93" s="19"/>
      <c r="G93" s="17"/>
      <c r="H93" s="17"/>
      <c r="I93" s="19"/>
      <c r="J93" s="19"/>
      <c r="K93" s="19"/>
      <c r="L93" s="84"/>
    </row>
    <row r="94" spans="1:12" x14ac:dyDescent="0.25">
      <c r="A94" s="14" t="str">
        <f>IF(B94&lt;&gt;"",Сотрудники!$A$3,"")</f>
        <v/>
      </c>
      <c r="D94" s="23"/>
      <c r="E94" s="23"/>
      <c r="F94" s="19"/>
      <c r="G94" s="17"/>
      <c r="H94" s="17"/>
      <c r="I94" s="19"/>
      <c r="J94" s="19"/>
      <c r="K94" s="19"/>
      <c r="L94" s="84"/>
    </row>
    <row r="95" spans="1:12" x14ac:dyDescent="0.25">
      <c r="A95" s="14" t="str">
        <f>IF(B95&lt;&gt;"",Сотрудники!$A$3,"")</f>
        <v/>
      </c>
      <c r="D95" s="23"/>
      <c r="E95" s="23"/>
      <c r="F95" s="19"/>
      <c r="G95" s="17"/>
      <c r="H95" s="17"/>
      <c r="I95" s="19"/>
      <c r="J95" s="19"/>
      <c r="K95" s="19"/>
      <c r="L95" s="84"/>
    </row>
    <row r="96" spans="1:12" x14ac:dyDescent="0.25">
      <c r="A96" s="14" t="str">
        <f>IF(B96&lt;&gt;"",Сотрудники!$A$3,"")</f>
        <v/>
      </c>
      <c r="D96" s="23"/>
      <c r="E96" s="23"/>
      <c r="F96" s="19"/>
      <c r="G96" s="17"/>
      <c r="H96" s="17"/>
      <c r="I96" s="19"/>
      <c r="J96" s="19"/>
      <c r="K96" s="19"/>
      <c r="L96" s="84"/>
    </row>
    <row r="97" spans="1:12" x14ac:dyDescent="0.25">
      <c r="A97" s="14" t="str">
        <f>IF(B97&lt;&gt;"",Сотрудники!$A$3,"")</f>
        <v/>
      </c>
      <c r="D97" s="23"/>
      <c r="E97" s="23"/>
      <c r="F97" s="19"/>
      <c r="G97" s="17"/>
      <c r="H97" s="17"/>
      <c r="I97" s="19"/>
      <c r="J97" s="19"/>
      <c r="K97" s="19"/>
      <c r="L97" s="84"/>
    </row>
    <row r="98" spans="1:12" x14ac:dyDescent="0.25">
      <c r="A98" s="14" t="str">
        <f>IF(B98&lt;&gt;"",Сотрудники!$A$3,"")</f>
        <v/>
      </c>
      <c r="D98" s="23"/>
      <c r="E98" s="23"/>
      <c r="F98" s="19"/>
      <c r="G98" s="17"/>
      <c r="H98" s="17"/>
      <c r="I98" s="19"/>
      <c r="J98" s="19"/>
      <c r="K98" s="19"/>
      <c r="L98" s="84"/>
    </row>
    <row r="99" spans="1:12" x14ac:dyDescent="0.25">
      <c r="A99" s="14" t="str">
        <f>IF(B99&lt;&gt;"",Сотрудники!$A$3,"")</f>
        <v/>
      </c>
      <c r="D99" s="23"/>
      <c r="E99" s="23"/>
      <c r="F99" s="19"/>
      <c r="G99" s="17"/>
      <c r="H99" s="17"/>
      <c r="I99" s="19"/>
      <c r="J99" s="19"/>
      <c r="K99" s="19"/>
      <c r="L99" s="84"/>
    </row>
    <row r="100" spans="1:12" x14ac:dyDescent="0.25">
      <c r="A100" s="14" t="str">
        <f>IF(B100&lt;&gt;"",Сотрудники!$A$3,"")</f>
        <v/>
      </c>
      <c r="D100" s="23"/>
      <c r="E100" s="23"/>
      <c r="F100" s="19"/>
      <c r="G100" s="17"/>
      <c r="H100" s="17"/>
      <c r="I100" s="19"/>
      <c r="J100" s="19"/>
      <c r="K100" s="19"/>
      <c r="L100" s="84"/>
    </row>
    <row r="101" spans="1:12" x14ac:dyDescent="0.25">
      <c r="A101" s="14" t="str">
        <f>IF(B101&lt;&gt;"",Сотрудники!$A$3,"")</f>
        <v/>
      </c>
      <c r="D101" s="23"/>
      <c r="E101" s="23"/>
      <c r="F101" s="19"/>
      <c r="G101" s="17"/>
      <c r="H101" s="17"/>
      <c r="I101" s="19"/>
      <c r="J101" s="19"/>
      <c r="K101" s="19"/>
      <c r="L101" s="84"/>
    </row>
    <row r="102" spans="1:12" x14ac:dyDescent="0.25">
      <c r="A102" s="14" t="str">
        <f>IF(B102&lt;&gt;"",Сотрудники!$A$3,"")</f>
        <v/>
      </c>
      <c r="D102" s="23"/>
      <c r="E102" s="23"/>
      <c r="F102" s="19"/>
      <c r="G102" s="17"/>
      <c r="H102" s="17"/>
      <c r="I102" s="19"/>
      <c r="J102" s="19"/>
      <c r="K102" s="19"/>
      <c r="L102" s="84"/>
    </row>
    <row r="103" spans="1:12" x14ac:dyDescent="0.25">
      <c r="A103" s="14" t="str">
        <f>IF(B103&lt;&gt;"",Сотрудники!$A$3,"")</f>
        <v/>
      </c>
      <c r="D103" s="23"/>
      <c r="E103" s="23"/>
      <c r="F103" s="19"/>
      <c r="G103" s="17"/>
      <c r="H103" s="17"/>
      <c r="I103" s="19"/>
      <c r="J103" s="19"/>
      <c r="K103" s="19"/>
      <c r="L103" s="84"/>
    </row>
    <row r="104" spans="1:12" x14ac:dyDescent="0.25">
      <c r="A104" s="14" t="str">
        <f>IF(B104&lt;&gt;"",Сотрудники!$A$3,"")</f>
        <v/>
      </c>
      <c r="D104" s="23"/>
      <c r="E104" s="23"/>
      <c r="F104" s="19"/>
      <c r="G104" s="17"/>
      <c r="H104" s="17"/>
      <c r="I104" s="19"/>
      <c r="J104" s="19"/>
      <c r="K104" s="19"/>
      <c r="L104" s="84"/>
    </row>
    <row r="105" spans="1:12" x14ac:dyDescent="0.25">
      <c r="A105" s="14" t="str">
        <f>IF(B105&lt;&gt;"",Сотрудники!$A$3,"")</f>
        <v/>
      </c>
      <c r="D105" s="23"/>
      <c r="E105" s="23"/>
      <c r="F105" s="19"/>
      <c r="G105" s="17"/>
      <c r="H105" s="17"/>
      <c r="I105" s="19"/>
      <c r="J105" s="19"/>
      <c r="K105" s="19"/>
      <c r="L105" s="84"/>
    </row>
    <row r="106" spans="1:12" x14ac:dyDescent="0.25">
      <c r="A106" s="14" t="str">
        <f>IF(B106&lt;&gt;"",Сотрудники!$A$3,"")</f>
        <v/>
      </c>
      <c r="D106" s="23"/>
      <c r="E106" s="23"/>
      <c r="F106" s="19"/>
      <c r="G106" s="17"/>
      <c r="H106" s="17"/>
      <c r="I106" s="19"/>
      <c r="J106" s="19"/>
      <c r="K106" s="19"/>
      <c r="L106" s="84"/>
    </row>
    <row r="107" spans="1:12" x14ac:dyDescent="0.25">
      <c r="A107" s="14" t="str">
        <f>IF(B107&lt;&gt;"",Сотрудники!$A$3,"")</f>
        <v/>
      </c>
      <c r="D107" s="23"/>
      <c r="E107" s="23"/>
      <c r="F107" s="19"/>
      <c r="G107" s="17"/>
      <c r="H107" s="17"/>
      <c r="I107" s="19"/>
      <c r="J107" s="19"/>
      <c r="K107" s="19"/>
      <c r="L107" s="84"/>
    </row>
    <row r="108" spans="1:12" x14ac:dyDescent="0.25">
      <c r="A108" s="14" t="str">
        <f>IF(B108&lt;&gt;"",Сотрудники!$A$3,"")</f>
        <v/>
      </c>
      <c r="D108" s="23"/>
      <c r="E108" s="23"/>
      <c r="F108" s="19"/>
      <c r="G108" s="17"/>
      <c r="H108" s="17"/>
      <c r="I108" s="19"/>
      <c r="J108" s="19"/>
      <c r="K108" s="19"/>
      <c r="L108" s="84"/>
    </row>
    <row r="109" spans="1:12" x14ac:dyDescent="0.25">
      <c r="A109" s="14" t="str">
        <f>IF(B109&lt;&gt;"",Сотрудники!$A$3,"")</f>
        <v/>
      </c>
      <c r="D109" s="23"/>
      <c r="E109" s="23"/>
      <c r="F109" s="19"/>
      <c r="G109" s="17"/>
      <c r="H109" s="17"/>
      <c r="I109" s="19"/>
      <c r="J109" s="19"/>
      <c r="K109" s="19"/>
      <c r="L109" s="84"/>
    </row>
    <row r="110" spans="1:12" x14ac:dyDescent="0.25">
      <c r="A110" s="14" t="str">
        <f>IF(B110&lt;&gt;"",Сотрудники!$A$3,"")</f>
        <v/>
      </c>
      <c r="D110" s="23"/>
      <c r="E110" s="23"/>
      <c r="F110" s="19"/>
      <c r="G110" s="17"/>
      <c r="H110" s="17"/>
      <c r="I110" s="19"/>
      <c r="J110" s="19"/>
      <c r="K110" s="19"/>
      <c r="L110" s="84"/>
    </row>
    <row r="111" spans="1:12" x14ac:dyDescent="0.25">
      <c r="A111" s="14" t="str">
        <f>IF(B111&lt;&gt;"",Сотрудники!$A$3,"")</f>
        <v/>
      </c>
      <c r="D111" s="23"/>
      <c r="E111" s="23"/>
      <c r="F111" s="19"/>
      <c r="G111" s="17"/>
      <c r="H111" s="17"/>
      <c r="I111" s="19"/>
      <c r="J111" s="19"/>
      <c r="K111" s="19"/>
      <c r="L111" s="84"/>
    </row>
    <row r="112" spans="1:12" x14ac:dyDescent="0.25">
      <c r="A112" s="14" t="str">
        <f>IF(B112&lt;&gt;"",Сотрудники!$A$3,"")</f>
        <v/>
      </c>
      <c r="D112" s="23"/>
      <c r="E112" s="23"/>
      <c r="F112" s="19"/>
      <c r="G112" s="17"/>
      <c r="H112" s="17"/>
      <c r="I112" s="19"/>
      <c r="J112" s="19"/>
      <c r="K112" s="19"/>
      <c r="L112" s="84"/>
    </row>
    <row r="113" spans="1:12" x14ac:dyDescent="0.25">
      <c r="A113" s="14" t="str">
        <f>IF(B113&lt;&gt;"",Сотрудники!$A$3,"")</f>
        <v/>
      </c>
      <c r="D113" s="23"/>
      <c r="E113" s="23"/>
      <c r="F113" s="19"/>
      <c r="G113" s="17"/>
      <c r="H113" s="17"/>
      <c r="I113" s="19"/>
      <c r="J113" s="19"/>
      <c r="K113" s="19"/>
      <c r="L113" s="84"/>
    </row>
    <row r="114" spans="1:12" x14ac:dyDescent="0.25">
      <c r="A114" s="14" t="str">
        <f>IF(B114&lt;&gt;"",Сотрудники!$A$3,"")</f>
        <v/>
      </c>
      <c r="D114" s="23"/>
      <c r="E114" s="23"/>
      <c r="F114" s="19"/>
      <c r="G114" s="17"/>
      <c r="H114" s="17"/>
      <c r="I114" s="19"/>
      <c r="J114" s="19"/>
      <c r="K114" s="19"/>
      <c r="L114" s="84"/>
    </row>
    <row r="115" spans="1:12" x14ac:dyDescent="0.25">
      <c r="A115" s="14" t="str">
        <f>IF(B115&lt;&gt;"",Сотрудники!$A$3,"")</f>
        <v/>
      </c>
      <c r="D115" s="23"/>
      <c r="E115" s="23"/>
      <c r="F115" s="19"/>
      <c r="G115" s="17"/>
      <c r="H115" s="17"/>
      <c r="I115" s="19"/>
      <c r="J115" s="19"/>
      <c r="K115" s="19"/>
      <c r="L115" s="84"/>
    </row>
    <row r="116" spans="1:12" x14ac:dyDescent="0.25">
      <c r="A116" s="14" t="str">
        <f>IF(B116&lt;&gt;"",Сотрудники!$A$3,"")</f>
        <v/>
      </c>
      <c r="D116" s="23"/>
      <c r="E116" s="23"/>
      <c r="F116" s="19"/>
      <c r="G116" s="17"/>
      <c r="H116" s="17"/>
      <c r="I116" s="19"/>
      <c r="J116" s="19"/>
      <c r="K116" s="19"/>
      <c r="L116" s="84"/>
    </row>
    <row r="117" spans="1:12" x14ac:dyDescent="0.25">
      <c r="A117" s="14" t="str">
        <f>IF(B117&lt;&gt;"",Сотрудники!$A$3,"")</f>
        <v/>
      </c>
      <c r="D117" s="23"/>
      <c r="E117" s="23"/>
      <c r="F117" s="19"/>
      <c r="G117" s="17"/>
      <c r="H117" s="17"/>
      <c r="I117" s="19"/>
      <c r="J117" s="19"/>
      <c r="K117" s="19"/>
      <c r="L117" s="84"/>
    </row>
    <row r="118" spans="1:12" x14ac:dyDescent="0.25">
      <c r="A118" s="14" t="str">
        <f>IF(B118&lt;&gt;"",Сотрудники!$A$3,"")</f>
        <v/>
      </c>
      <c r="D118" s="23"/>
      <c r="E118" s="23"/>
      <c r="F118" s="19"/>
      <c r="G118" s="17"/>
      <c r="H118" s="17"/>
      <c r="I118" s="19"/>
      <c r="J118" s="19"/>
      <c r="K118" s="19"/>
      <c r="L118" s="84"/>
    </row>
    <row r="119" spans="1:12" x14ac:dyDescent="0.25">
      <c r="A119" s="14" t="str">
        <f>IF(B119&lt;&gt;"",Сотрудники!$A$3,"")</f>
        <v/>
      </c>
      <c r="D119" s="23"/>
      <c r="E119" s="23"/>
      <c r="F119" s="19"/>
      <c r="G119" s="17"/>
      <c r="H119" s="17"/>
      <c r="I119" s="19"/>
      <c r="J119" s="19"/>
      <c r="K119" s="19"/>
      <c r="L119" s="84"/>
    </row>
    <row r="120" spans="1:12" x14ac:dyDescent="0.25">
      <c r="A120" s="14" t="str">
        <f>IF(B120&lt;&gt;"",Сотрудники!$A$3,"")</f>
        <v/>
      </c>
      <c r="D120" s="23"/>
      <c r="E120" s="23"/>
      <c r="F120" s="19"/>
      <c r="G120" s="17"/>
      <c r="H120" s="17"/>
      <c r="I120" s="19"/>
      <c r="J120" s="19"/>
      <c r="K120" s="19"/>
      <c r="L120" s="84"/>
    </row>
    <row r="121" spans="1:12" x14ac:dyDescent="0.25">
      <c r="A121" s="14" t="str">
        <f>IF(B121&lt;&gt;"",Сотрудники!$A$3,"")</f>
        <v/>
      </c>
      <c r="D121" s="23"/>
      <c r="E121" s="23"/>
      <c r="F121" s="19"/>
      <c r="G121" s="17"/>
      <c r="H121" s="17"/>
      <c r="I121" s="19"/>
      <c r="J121" s="19"/>
      <c r="K121" s="19"/>
      <c r="L121" s="84"/>
    </row>
    <row r="122" spans="1:12" x14ac:dyDescent="0.25">
      <c r="A122" s="14" t="str">
        <f>IF(B122&lt;&gt;"",Сотрудники!$A$3,"")</f>
        <v/>
      </c>
      <c r="D122" s="23"/>
      <c r="E122" s="23"/>
      <c r="F122" s="19"/>
      <c r="G122" s="17"/>
      <c r="H122" s="17"/>
      <c r="I122" s="19"/>
      <c r="J122" s="19"/>
      <c r="K122" s="19"/>
      <c r="L122" s="84"/>
    </row>
    <row r="123" spans="1:12" x14ac:dyDescent="0.25">
      <c r="A123" s="14" t="str">
        <f>IF(B123&lt;&gt;"",Сотрудники!$A$3,"")</f>
        <v/>
      </c>
      <c r="D123" s="23"/>
      <c r="E123" s="23"/>
      <c r="F123" s="19"/>
      <c r="G123" s="17"/>
      <c r="H123" s="17"/>
      <c r="I123" s="19"/>
      <c r="J123" s="19"/>
      <c r="K123" s="19"/>
      <c r="L123" s="84"/>
    </row>
    <row r="124" spans="1:12" x14ac:dyDescent="0.25">
      <c r="A124" s="14" t="str">
        <f>IF(B124&lt;&gt;"",Сотрудники!$A$3,"")</f>
        <v/>
      </c>
      <c r="D124" s="23"/>
      <c r="E124" s="23"/>
      <c r="F124" s="19"/>
      <c r="G124" s="17"/>
      <c r="H124" s="17"/>
      <c r="I124" s="19"/>
      <c r="J124" s="19"/>
      <c r="K124" s="19"/>
      <c r="L124" s="84"/>
    </row>
    <row r="125" spans="1:12" x14ac:dyDescent="0.25">
      <c r="A125" s="14" t="str">
        <f>IF(B125&lt;&gt;"",Сотрудники!$A$3,"")</f>
        <v/>
      </c>
      <c r="D125" s="23"/>
      <c r="E125" s="23"/>
      <c r="F125" s="19"/>
      <c r="G125" s="17"/>
      <c r="H125" s="17"/>
      <c r="I125" s="19"/>
      <c r="J125" s="19"/>
      <c r="K125" s="19"/>
      <c r="L125" s="84"/>
    </row>
    <row r="126" spans="1:12" x14ac:dyDescent="0.25">
      <c r="A126" s="14" t="str">
        <f>IF(B126&lt;&gt;"",Сотрудники!$A$3,"")</f>
        <v/>
      </c>
      <c r="D126" s="23"/>
      <c r="E126" s="23"/>
      <c r="F126" s="19"/>
      <c r="G126" s="17"/>
      <c r="H126" s="17"/>
      <c r="I126" s="19"/>
      <c r="J126" s="19"/>
      <c r="K126" s="19"/>
      <c r="L126" s="84"/>
    </row>
    <row r="127" spans="1:12" x14ac:dyDescent="0.25">
      <c r="A127" s="14" t="str">
        <f>IF(B127&lt;&gt;"",Сотрудники!$A$3,"")</f>
        <v/>
      </c>
      <c r="D127" s="23"/>
      <c r="E127" s="23"/>
      <c r="F127" s="19"/>
      <c r="G127" s="17"/>
      <c r="H127" s="17"/>
      <c r="I127" s="19"/>
      <c r="J127" s="19"/>
      <c r="K127" s="19"/>
      <c r="L127" s="84"/>
    </row>
    <row r="128" spans="1:12" x14ac:dyDescent="0.25">
      <c r="A128" s="14" t="str">
        <f>IF(B128&lt;&gt;"",Сотрудники!$A$3,"")</f>
        <v/>
      </c>
      <c r="D128" s="23"/>
      <c r="E128" s="23"/>
      <c r="F128" s="19"/>
      <c r="G128" s="17"/>
      <c r="H128" s="17"/>
      <c r="I128" s="19"/>
      <c r="J128" s="19"/>
      <c r="K128" s="19"/>
      <c r="L128" s="84"/>
    </row>
    <row r="129" spans="1:12" x14ac:dyDescent="0.25">
      <c r="A129" s="14" t="str">
        <f>IF(B129&lt;&gt;"",Сотрудники!$A$3,"")</f>
        <v/>
      </c>
      <c r="D129" s="23"/>
      <c r="E129" s="23"/>
      <c r="F129" s="19"/>
      <c r="G129" s="17"/>
      <c r="H129" s="17"/>
      <c r="I129" s="19"/>
      <c r="J129" s="19"/>
      <c r="K129" s="19"/>
      <c r="L129" s="84"/>
    </row>
    <row r="130" spans="1:12" x14ac:dyDescent="0.25">
      <c r="A130" s="14" t="str">
        <f>IF(B130&lt;&gt;"",Сотрудники!$A$3,"")</f>
        <v/>
      </c>
      <c r="D130" s="23"/>
      <c r="E130" s="23"/>
      <c r="F130" s="19"/>
      <c r="G130" s="17"/>
      <c r="H130" s="17"/>
      <c r="I130" s="19"/>
      <c r="J130" s="19"/>
      <c r="K130" s="19"/>
      <c r="L130" s="84"/>
    </row>
    <row r="131" spans="1:12" x14ac:dyDescent="0.25">
      <c r="A131" s="14"/>
      <c r="D131" s="23"/>
      <c r="E131" s="23"/>
      <c r="F131" s="19"/>
      <c r="G131" s="17"/>
      <c r="H131" s="17"/>
      <c r="I131" s="19"/>
      <c r="J131" s="19"/>
      <c r="K131" s="19"/>
      <c r="L131" s="84"/>
    </row>
    <row r="132" spans="1:12" x14ac:dyDescent="0.25">
      <c r="A132" s="14" t="str">
        <f>IF(B132&lt;&gt;"",Сотрудники!$A$3,"")</f>
        <v/>
      </c>
      <c r="D132" s="23"/>
      <c r="E132" s="23"/>
      <c r="F132" s="19"/>
      <c r="G132" s="17"/>
      <c r="H132" s="17"/>
      <c r="I132" s="19"/>
      <c r="J132" s="19"/>
      <c r="K132" s="19"/>
      <c r="L132" s="84"/>
    </row>
    <row r="133" spans="1:12" x14ac:dyDescent="0.25">
      <c r="A133" s="14" t="str">
        <f>IF(B133&lt;&gt;"",Сотрудники!$A$3,"")</f>
        <v/>
      </c>
      <c r="D133" s="23"/>
      <c r="E133" s="23"/>
      <c r="F133" s="19"/>
      <c r="G133" s="17"/>
      <c r="H133" s="17"/>
      <c r="I133" s="19"/>
      <c r="J133" s="19"/>
      <c r="K133" s="19"/>
      <c r="L133" s="84"/>
    </row>
    <row r="134" spans="1:12" x14ac:dyDescent="0.25">
      <c r="A134" s="14" t="str">
        <f>IF(B134&lt;&gt;"",Сотрудники!$A$3,"")</f>
        <v/>
      </c>
      <c r="D134" s="23"/>
      <c r="E134" s="23"/>
      <c r="F134" s="19"/>
      <c r="G134" s="17"/>
      <c r="H134" s="17"/>
      <c r="I134" s="19"/>
      <c r="J134" s="19"/>
      <c r="K134" s="19"/>
      <c r="L134" s="84"/>
    </row>
    <row r="135" spans="1:12" x14ac:dyDescent="0.25">
      <c r="A135" s="14" t="str">
        <f>IF(B135&lt;&gt;"",Сотрудники!$A$3,"")</f>
        <v/>
      </c>
      <c r="D135" s="23"/>
      <c r="E135" s="23"/>
      <c r="F135" s="19"/>
      <c r="G135" s="17"/>
      <c r="H135" s="17"/>
      <c r="I135" s="19"/>
      <c r="J135" s="19"/>
      <c r="K135" s="19"/>
      <c r="L135" s="84"/>
    </row>
    <row r="136" spans="1:12" x14ac:dyDescent="0.25">
      <c r="A136" s="14" t="str">
        <f>IF(B136&lt;&gt;"",Сотрудники!$A$3,"")</f>
        <v/>
      </c>
      <c r="D136" s="23"/>
      <c r="E136" s="23"/>
      <c r="F136" s="19"/>
      <c r="G136" s="17"/>
      <c r="H136" s="17"/>
      <c r="I136" s="19"/>
      <c r="J136" s="19"/>
      <c r="K136" s="19"/>
      <c r="L136" s="84"/>
    </row>
    <row r="137" spans="1:12" x14ac:dyDescent="0.25">
      <c r="A137" s="14" t="str">
        <f>IF(B137&lt;&gt;"",Сотрудники!$A$3,"")</f>
        <v/>
      </c>
      <c r="D137" s="23"/>
      <c r="E137" s="23"/>
      <c r="F137" s="19"/>
      <c r="G137" s="17"/>
      <c r="H137" s="17"/>
      <c r="I137" s="19"/>
      <c r="J137" s="19"/>
      <c r="K137" s="19"/>
      <c r="L137" s="84"/>
    </row>
    <row r="138" spans="1:12" x14ac:dyDescent="0.25">
      <c r="A138" s="14" t="str">
        <f>IF(B138&lt;&gt;"",Сотрудники!$A$3,"")</f>
        <v/>
      </c>
      <c r="D138" s="23"/>
      <c r="E138" s="23"/>
      <c r="F138" s="19"/>
      <c r="G138" s="17"/>
      <c r="H138" s="17"/>
      <c r="I138" s="19"/>
      <c r="J138" s="19"/>
      <c r="K138" s="19"/>
      <c r="L138" s="84"/>
    </row>
    <row r="139" spans="1:12" x14ac:dyDescent="0.25">
      <c r="D139" s="23"/>
      <c r="E139" s="23"/>
      <c r="F139" s="19"/>
      <c r="G139" s="17"/>
      <c r="H139" s="17"/>
      <c r="I139" s="19"/>
      <c r="J139" s="19"/>
      <c r="K139" s="19"/>
      <c r="L139" s="84"/>
    </row>
    <row r="140" spans="1:12" x14ac:dyDescent="0.25">
      <c r="D140" s="23"/>
      <c r="E140" s="23"/>
      <c r="F140" s="19"/>
      <c r="G140" s="17"/>
      <c r="H140" s="17"/>
      <c r="I140" s="19"/>
      <c r="J140" s="19"/>
      <c r="K140" s="19"/>
      <c r="L140" s="84"/>
    </row>
    <row r="141" spans="1:12" x14ac:dyDescent="0.25">
      <c r="D141" s="23"/>
      <c r="E141" s="23"/>
      <c r="F141" s="19"/>
      <c r="G141" s="17"/>
      <c r="H141" s="17"/>
      <c r="I141" s="19"/>
      <c r="J141" s="19"/>
      <c r="K141" s="19"/>
      <c r="L141" s="84"/>
    </row>
    <row r="142" spans="1:12" x14ac:dyDescent="0.25">
      <c r="D142" s="23"/>
      <c r="E142" s="23"/>
      <c r="F142" s="19"/>
      <c r="G142" s="17"/>
      <c r="H142" s="17"/>
      <c r="I142" s="19"/>
      <c r="J142" s="19"/>
      <c r="K142" s="19"/>
      <c r="L142" s="84"/>
    </row>
    <row r="143" spans="1:12" x14ac:dyDescent="0.25">
      <c r="D143" s="23"/>
      <c r="E143" s="23"/>
      <c r="F143" s="19"/>
      <c r="G143" s="17"/>
      <c r="H143" s="17"/>
      <c r="I143" s="19"/>
      <c r="J143" s="19"/>
      <c r="K143" s="19"/>
      <c r="L143" s="84"/>
    </row>
    <row r="144" spans="1:12" x14ac:dyDescent="0.25">
      <c r="D144" s="23"/>
      <c r="E144" s="23"/>
      <c r="F144" s="19"/>
      <c r="G144" s="17"/>
      <c r="H144" s="17"/>
      <c r="I144" s="19"/>
      <c r="J144" s="19"/>
      <c r="K144" s="19"/>
      <c r="L144" s="84"/>
    </row>
    <row r="145" spans="4:12" x14ac:dyDescent="0.25">
      <c r="D145" s="23"/>
      <c r="E145" s="23"/>
      <c r="F145" s="19"/>
      <c r="G145" s="17"/>
      <c r="H145" s="17"/>
      <c r="I145" s="19"/>
      <c r="J145" s="19"/>
      <c r="K145" s="19"/>
      <c r="L145" s="84"/>
    </row>
    <row r="146" spans="4:12" x14ac:dyDescent="0.25">
      <c r="D146" s="23"/>
      <c r="E146" s="23"/>
      <c r="F146" s="19"/>
      <c r="G146" s="17"/>
      <c r="H146" s="17"/>
      <c r="I146" s="19"/>
      <c r="J146" s="19"/>
      <c r="K146" s="19"/>
      <c r="L146" s="84"/>
    </row>
    <row r="147" spans="4:12" x14ac:dyDescent="0.25">
      <c r="D147" s="23"/>
      <c r="E147" s="23"/>
      <c r="F147" s="19"/>
      <c r="G147" s="17"/>
      <c r="H147" s="17"/>
      <c r="I147" s="19"/>
      <c r="J147" s="19"/>
      <c r="K147" s="19"/>
      <c r="L147" s="84"/>
    </row>
    <row r="148" spans="4:12" x14ac:dyDescent="0.25">
      <c r="D148" s="23"/>
      <c r="E148" s="23"/>
      <c r="F148" s="19"/>
      <c r="G148" s="17"/>
      <c r="H148" s="17"/>
      <c r="I148" s="19"/>
      <c r="J148" s="19"/>
      <c r="K148" s="19"/>
      <c r="L148" s="84"/>
    </row>
    <row r="149" spans="4:12" x14ac:dyDescent="0.25">
      <c r="D149" s="23"/>
      <c r="E149" s="23"/>
      <c r="F149" s="19"/>
      <c r="G149" s="17"/>
      <c r="H149" s="17"/>
      <c r="I149" s="19"/>
      <c r="J149" s="19"/>
      <c r="K149" s="19"/>
      <c r="L149" s="84"/>
    </row>
    <row r="150" spans="4:12" x14ac:dyDescent="0.25">
      <c r="D150" s="23"/>
      <c r="E150" s="23"/>
      <c r="F150" s="19"/>
      <c r="G150" s="17"/>
      <c r="H150" s="17"/>
      <c r="I150" s="19"/>
      <c r="J150" s="19"/>
      <c r="K150" s="19"/>
      <c r="L150" s="84"/>
    </row>
    <row r="151" spans="4:12" x14ac:dyDescent="0.25">
      <c r="D151" s="23"/>
      <c r="E151" s="23"/>
      <c r="F151" s="19"/>
      <c r="G151" s="17"/>
      <c r="H151" s="17"/>
      <c r="I151" s="19"/>
      <c r="J151" s="19"/>
      <c r="K151" s="19"/>
      <c r="L151" s="84"/>
    </row>
    <row r="152" spans="4:12" x14ac:dyDescent="0.25">
      <c r="D152" s="23"/>
      <c r="E152" s="23"/>
      <c r="F152" s="19"/>
      <c r="G152" s="17"/>
      <c r="H152" s="17"/>
      <c r="I152" s="19"/>
      <c r="J152" s="19"/>
      <c r="K152" s="19"/>
      <c r="L152" s="84"/>
    </row>
    <row r="153" spans="4:12" x14ac:dyDescent="0.25">
      <c r="D153" s="23"/>
      <c r="E153" s="23"/>
      <c r="F153" s="19"/>
      <c r="G153" s="17"/>
      <c r="H153" s="17"/>
      <c r="I153" s="19"/>
      <c r="J153" s="19"/>
      <c r="K153" s="19"/>
      <c r="L153" s="84"/>
    </row>
    <row r="154" spans="4:12" x14ac:dyDescent="0.25">
      <c r="D154" s="23"/>
      <c r="E154" s="23"/>
      <c r="F154" s="19"/>
      <c r="G154" s="17"/>
      <c r="H154" s="17"/>
      <c r="I154" s="19"/>
      <c r="J154" s="19"/>
      <c r="K154" s="19"/>
      <c r="L154" s="84"/>
    </row>
    <row r="155" spans="4:12" x14ac:dyDescent="0.25">
      <c r="D155" s="23"/>
      <c r="E155" s="23"/>
      <c r="F155" s="19"/>
      <c r="G155" s="17"/>
      <c r="H155" s="17"/>
      <c r="I155" s="19"/>
      <c r="J155" s="19"/>
      <c r="K155" s="19"/>
      <c r="L155" s="84"/>
    </row>
    <row r="156" spans="4:12" x14ac:dyDescent="0.25">
      <c r="D156" s="23"/>
      <c r="E156" s="23"/>
      <c r="F156" s="19"/>
      <c r="G156" s="17"/>
      <c r="H156" s="17"/>
      <c r="I156" s="19"/>
      <c r="J156" s="19"/>
      <c r="K156" s="19"/>
      <c r="L156" s="84"/>
    </row>
    <row r="157" spans="4:12" x14ac:dyDescent="0.25">
      <c r="D157" s="23"/>
      <c r="E157" s="23"/>
      <c r="F157" s="19"/>
      <c r="G157" s="17"/>
      <c r="H157" s="17"/>
      <c r="I157" s="19"/>
      <c r="J157" s="19"/>
      <c r="K157" s="19"/>
      <c r="L157" s="84"/>
    </row>
    <row r="158" spans="4:12" x14ac:dyDescent="0.25">
      <c r="D158" s="23"/>
      <c r="E158" s="23"/>
      <c r="F158" s="19"/>
      <c r="G158" s="17"/>
      <c r="H158" s="17"/>
      <c r="I158" s="19"/>
      <c r="J158" s="19"/>
      <c r="K158" s="19"/>
      <c r="L158" s="84"/>
    </row>
    <row r="159" spans="4:12" x14ac:dyDescent="0.25">
      <c r="D159" s="23"/>
      <c r="E159" s="23"/>
      <c r="F159" s="19"/>
      <c r="G159" s="17"/>
      <c r="H159" s="17"/>
      <c r="I159" s="19"/>
      <c r="J159" s="19"/>
      <c r="K159" s="19"/>
      <c r="L159" s="84"/>
    </row>
    <row r="160" spans="4:12" x14ac:dyDescent="0.25">
      <c r="D160" s="23"/>
      <c r="E160" s="23"/>
      <c r="F160" s="19"/>
      <c r="G160" s="17"/>
      <c r="H160" s="17"/>
      <c r="I160" s="19"/>
      <c r="J160" s="19"/>
      <c r="K160" s="19"/>
      <c r="L160" s="84"/>
    </row>
    <row r="161" spans="4:12" x14ac:dyDescent="0.25">
      <c r="D161" s="23"/>
      <c r="E161" s="23"/>
      <c r="F161" s="19"/>
      <c r="G161" s="17"/>
      <c r="H161" s="17"/>
      <c r="I161" s="19"/>
      <c r="J161" s="19"/>
      <c r="K161" s="19"/>
      <c r="L161" s="84"/>
    </row>
    <row r="162" spans="4:12" x14ac:dyDescent="0.25">
      <c r="D162" s="23"/>
      <c r="E162" s="23"/>
      <c r="F162" s="19"/>
      <c r="G162" s="17"/>
      <c r="H162" s="17"/>
      <c r="I162" s="19"/>
      <c r="J162" s="19"/>
      <c r="K162" s="19"/>
      <c r="L162" s="84"/>
    </row>
    <row r="163" spans="4:12" x14ac:dyDescent="0.25">
      <c r="D163" s="23"/>
      <c r="E163" s="23"/>
      <c r="F163" s="19"/>
      <c r="G163" s="17"/>
      <c r="H163" s="17"/>
      <c r="I163" s="19"/>
      <c r="J163" s="19"/>
      <c r="K163" s="19"/>
      <c r="L163" s="84"/>
    </row>
    <row r="164" spans="4:12" x14ac:dyDescent="0.25">
      <c r="D164" s="23"/>
      <c r="E164" s="23"/>
      <c r="F164" s="19"/>
      <c r="G164" s="17"/>
      <c r="H164" s="17"/>
      <c r="I164" s="19"/>
      <c r="J164" s="19"/>
      <c r="K164" s="19"/>
      <c r="L164" s="84"/>
    </row>
    <row r="165" spans="4:12" x14ac:dyDescent="0.25">
      <c r="D165" s="23"/>
      <c r="E165" s="23"/>
      <c r="F165" s="19"/>
      <c r="G165" s="17"/>
      <c r="H165" s="17"/>
      <c r="I165" s="19"/>
      <c r="J165" s="19"/>
      <c r="K165" s="19"/>
      <c r="L165" s="84"/>
    </row>
    <row r="166" spans="4:12" x14ac:dyDescent="0.25">
      <c r="D166" s="23"/>
      <c r="E166" s="23"/>
      <c r="F166" s="19"/>
      <c r="G166" s="17"/>
      <c r="H166" s="17"/>
      <c r="I166" s="19"/>
      <c r="J166" s="19"/>
      <c r="K166" s="19"/>
      <c r="L166" s="84"/>
    </row>
    <row r="167" spans="4:12" x14ac:dyDescent="0.25">
      <c r="D167" s="23"/>
      <c r="E167" s="23"/>
      <c r="F167" s="19"/>
      <c r="G167" s="17"/>
      <c r="H167" s="17"/>
      <c r="I167" s="19"/>
      <c r="J167" s="19"/>
      <c r="K167" s="19"/>
      <c r="L167" s="84"/>
    </row>
    <row r="168" spans="4:12" x14ac:dyDescent="0.25">
      <c r="D168" s="23"/>
      <c r="E168" s="23"/>
      <c r="F168" s="19"/>
      <c r="G168" s="17"/>
      <c r="H168" s="17"/>
      <c r="I168" s="19"/>
      <c r="J168" s="19"/>
      <c r="L168" s="84"/>
    </row>
    <row r="169" spans="4:12" x14ac:dyDescent="0.25">
      <c r="D169" s="23"/>
      <c r="E169" s="23"/>
      <c r="F169" s="19"/>
      <c r="G169" s="17"/>
      <c r="H169" s="17"/>
      <c r="I169" s="19"/>
      <c r="J169" s="19"/>
      <c r="L169" s="84"/>
    </row>
    <row r="170" spans="4:12" x14ac:dyDescent="0.25">
      <c r="D170" s="23"/>
      <c r="E170" s="23"/>
      <c r="F170" s="19"/>
      <c r="G170" s="17"/>
      <c r="H170" s="17"/>
      <c r="I170" s="19"/>
      <c r="J170" s="19"/>
      <c r="L170" s="84"/>
    </row>
    <row r="171" spans="4:12" x14ac:dyDescent="0.25">
      <c r="D171" s="23"/>
      <c r="E171" s="23"/>
      <c r="F171" s="19"/>
      <c r="G171" s="17"/>
      <c r="H171" s="17"/>
      <c r="I171" s="19"/>
      <c r="J171" s="19"/>
      <c r="L171" s="84"/>
    </row>
    <row r="172" spans="4:12" x14ac:dyDescent="0.25">
      <c r="D172" s="23"/>
      <c r="E172" s="23"/>
      <c r="F172" s="19"/>
      <c r="G172" s="17"/>
      <c r="H172" s="17"/>
      <c r="I172" s="19"/>
      <c r="J172" s="19"/>
      <c r="L172" s="84"/>
    </row>
    <row r="173" spans="4:12" x14ac:dyDescent="0.25">
      <c r="D173" s="23"/>
      <c r="E173" s="23"/>
      <c r="F173" s="19"/>
      <c r="G173" s="17"/>
      <c r="H173" s="17"/>
      <c r="I173" s="19"/>
      <c r="J173" s="19"/>
      <c r="L173" s="84"/>
    </row>
    <row r="174" spans="4:12" x14ac:dyDescent="0.25">
      <c r="D174" s="23"/>
      <c r="E174" s="23"/>
      <c r="F174" s="19"/>
      <c r="G174" s="17"/>
      <c r="H174" s="17"/>
      <c r="I174" s="19"/>
      <c r="J174" s="19"/>
    </row>
    <row r="175" spans="4:12" x14ac:dyDescent="0.25">
      <c r="D175" s="23"/>
      <c r="E175" s="23"/>
      <c r="F175" s="19"/>
      <c r="G175" s="17"/>
      <c r="H175" s="17"/>
      <c r="I175" s="19"/>
      <c r="J175" s="19"/>
    </row>
    <row r="176" spans="4:12" x14ac:dyDescent="0.25">
      <c r="D176" s="23"/>
      <c r="E176" s="23"/>
      <c r="F176" s="19"/>
      <c r="G176" s="17"/>
      <c r="H176" s="17"/>
      <c r="I176" s="19"/>
      <c r="J176" s="19"/>
    </row>
    <row r="177" spans="4:10" x14ac:dyDescent="0.25">
      <c r="D177" s="23"/>
      <c r="E177" s="23"/>
      <c r="F177" s="19"/>
      <c r="G177" s="17"/>
      <c r="H177" s="17"/>
      <c r="I177" s="19"/>
      <c r="J177" s="19"/>
    </row>
    <row r="178" spans="4:10" x14ac:dyDescent="0.25">
      <c r="D178" s="23"/>
      <c r="E178" s="23"/>
      <c r="F178" s="19"/>
      <c r="G178" s="17"/>
      <c r="H178" s="17"/>
      <c r="I178" s="19"/>
      <c r="J178" s="19"/>
    </row>
    <row r="179" spans="4:10" x14ac:dyDescent="0.25">
      <c r="D179" s="23"/>
      <c r="E179" s="23"/>
      <c r="F179" s="19"/>
      <c r="G179" s="17"/>
      <c r="H179" s="17"/>
      <c r="I179" s="19"/>
      <c r="J179" s="19"/>
    </row>
    <row r="180" spans="4:10" x14ac:dyDescent="0.25">
      <c r="D180" s="23"/>
      <c r="E180" s="23"/>
      <c r="F180" s="19"/>
      <c r="G180" s="17"/>
      <c r="H180" s="17"/>
      <c r="I180" s="19"/>
      <c r="J180" s="19"/>
    </row>
    <row r="181" spans="4:10" x14ac:dyDescent="0.25">
      <c r="D181" s="23"/>
      <c r="E181" s="23"/>
      <c r="F181" s="19"/>
      <c r="G181" s="17"/>
      <c r="H181" s="17"/>
      <c r="I181" s="19"/>
      <c r="J181" s="19"/>
    </row>
    <row r="182" spans="4:10" x14ac:dyDescent="0.25">
      <c r="D182" s="23"/>
      <c r="E182" s="23"/>
      <c r="F182" s="19"/>
      <c r="G182" s="17"/>
      <c r="H182" s="17"/>
      <c r="I182" s="19"/>
      <c r="J182" s="19"/>
    </row>
    <row r="183" spans="4:10" x14ac:dyDescent="0.25">
      <c r="D183" s="23"/>
      <c r="E183" s="23"/>
      <c r="F183" s="19"/>
      <c r="G183" s="17"/>
      <c r="H183" s="17"/>
      <c r="I183" s="19"/>
      <c r="J183" s="19"/>
    </row>
    <row r="184" spans="4:10" x14ac:dyDescent="0.25">
      <c r="D184" s="23"/>
      <c r="E184" s="23"/>
      <c r="F184" s="19"/>
      <c r="G184" s="17"/>
      <c r="H184" s="17"/>
      <c r="I184" s="19"/>
      <c r="J184" s="19"/>
    </row>
    <row r="185" spans="4:10" x14ac:dyDescent="0.25">
      <c r="D185" s="23"/>
      <c r="E185" s="23"/>
      <c r="F185" s="19"/>
      <c r="G185" s="17"/>
      <c r="H185" s="17"/>
      <c r="I185" s="19"/>
      <c r="J185" s="19"/>
    </row>
    <row r="186" spans="4:10" x14ac:dyDescent="0.25">
      <c r="D186" s="23"/>
      <c r="E186" s="23"/>
      <c r="F186" s="19"/>
      <c r="G186" s="17"/>
      <c r="H186" s="17"/>
      <c r="I186" s="19"/>
      <c r="J186" s="19"/>
    </row>
    <row r="187" spans="4:10" x14ac:dyDescent="0.25">
      <c r="D187" s="23"/>
      <c r="E187" s="23"/>
      <c r="F187" s="19"/>
      <c r="G187" s="17"/>
      <c r="H187" s="17"/>
      <c r="I187" s="19"/>
      <c r="J187" s="19"/>
    </row>
    <row r="188" spans="4:10" x14ac:dyDescent="0.25">
      <c r="D188" s="23"/>
      <c r="E188" s="23"/>
      <c r="F188" s="19"/>
      <c r="G188" s="17"/>
      <c r="H188" s="17"/>
      <c r="I188" s="19"/>
      <c r="J188" s="19"/>
    </row>
    <row r="189" spans="4:10" x14ac:dyDescent="0.25">
      <c r="D189" s="23"/>
      <c r="E189" s="23"/>
      <c r="F189" s="19"/>
      <c r="G189" s="17"/>
      <c r="H189" s="17"/>
      <c r="I189" s="19"/>
      <c r="J189" s="19"/>
    </row>
    <row r="190" spans="4:10" x14ac:dyDescent="0.25">
      <c r="D190" s="23"/>
      <c r="E190" s="23"/>
      <c r="F190" s="19"/>
      <c r="G190" s="17"/>
      <c r="H190" s="17"/>
      <c r="I190" s="19"/>
      <c r="J190" s="19"/>
    </row>
    <row r="191" spans="4:10" x14ac:dyDescent="0.25">
      <c r="D191" s="23"/>
      <c r="E191" s="23"/>
      <c r="F191" s="19"/>
      <c r="G191" s="17"/>
      <c r="H191" s="17"/>
      <c r="I191" s="19"/>
      <c r="J191" s="19"/>
    </row>
    <row r="192" spans="4:10" x14ac:dyDescent="0.25">
      <c r="D192" s="23"/>
      <c r="E192" s="23"/>
      <c r="F192" s="19"/>
      <c r="G192" s="17"/>
      <c r="H192" s="17"/>
      <c r="I192" s="19"/>
      <c r="J192" s="19"/>
    </row>
    <row r="193" spans="4:10" x14ac:dyDescent="0.25">
      <c r="D193" s="23"/>
      <c r="E193" s="23"/>
      <c r="F193" s="19"/>
      <c r="G193" s="17"/>
      <c r="H193" s="17"/>
      <c r="I193" s="19"/>
      <c r="J193" s="19"/>
    </row>
    <row r="194" spans="4:10" x14ac:dyDescent="0.25">
      <c r="D194" s="23"/>
      <c r="E194" s="23"/>
      <c r="F194" s="19"/>
      <c r="G194" s="17"/>
      <c r="H194" s="17"/>
      <c r="I194" s="19"/>
      <c r="J194" s="19"/>
    </row>
    <row r="195" spans="4:10" x14ac:dyDescent="0.25">
      <c r="D195" s="23"/>
      <c r="E195" s="23"/>
      <c r="F195" s="19"/>
      <c r="G195" s="17"/>
      <c r="H195" s="17"/>
      <c r="I195" s="19"/>
      <c r="J195" s="19"/>
    </row>
    <row r="196" spans="4:10" x14ac:dyDescent="0.25">
      <c r="D196" s="23"/>
      <c r="E196" s="23"/>
      <c r="F196" s="19"/>
      <c r="G196" s="17"/>
      <c r="H196" s="17"/>
      <c r="I196" s="19"/>
      <c r="J196" s="19"/>
    </row>
    <row r="197" spans="4:10" x14ac:dyDescent="0.25">
      <c r="D197" s="23"/>
      <c r="E197" s="23"/>
      <c r="F197" s="19"/>
      <c r="G197" s="17"/>
      <c r="H197" s="17"/>
      <c r="I197" s="19"/>
      <c r="J197" s="19"/>
    </row>
    <row r="198" spans="4:10" x14ac:dyDescent="0.25">
      <c r="D198" s="23"/>
      <c r="E198" s="23"/>
      <c r="F198" s="19"/>
      <c r="G198" s="17"/>
      <c r="H198" s="17"/>
      <c r="I198" s="19"/>
      <c r="J198" s="19"/>
    </row>
    <row r="199" spans="4:10" x14ac:dyDescent="0.25">
      <c r="D199" s="23"/>
      <c r="E199" s="23"/>
      <c r="F199" s="19"/>
      <c r="G199" s="17"/>
      <c r="H199" s="17"/>
      <c r="I199" s="19"/>
      <c r="J199" s="19"/>
    </row>
    <row r="200" spans="4:10" x14ac:dyDescent="0.25">
      <c r="D200" s="23"/>
      <c r="E200" s="23"/>
      <c r="F200" s="19"/>
      <c r="G200" s="17"/>
      <c r="H200" s="17"/>
      <c r="I200" s="19"/>
      <c r="J200" s="19"/>
    </row>
    <row r="201" spans="4:10" x14ac:dyDescent="0.25">
      <c r="D201" s="23"/>
      <c r="E201" s="23"/>
      <c r="F201" s="19"/>
      <c r="G201" s="17"/>
      <c r="H201" s="17"/>
      <c r="I201" s="19"/>
      <c r="J201" s="19"/>
    </row>
    <row r="202" spans="4:10" x14ac:dyDescent="0.25">
      <c r="D202" s="23"/>
      <c r="E202" s="23"/>
      <c r="F202" s="19"/>
      <c r="G202" s="17"/>
      <c r="H202" s="17"/>
      <c r="I202" s="19"/>
      <c r="J202" s="19"/>
    </row>
    <row r="203" spans="4:10" x14ac:dyDescent="0.25">
      <c r="D203" s="23"/>
      <c r="E203" s="23"/>
      <c r="F203" s="19"/>
      <c r="G203" s="17"/>
      <c r="H203" s="17"/>
      <c r="I203" s="19"/>
      <c r="J203" s="19"/>
    </row>
    <row r="204" spans="4:10" x14ac:dyDescent="0.25">
      <c r="D204" s="23"/>
      <c r="E204" s="23"/>
      <c r="F204" s="19"/>
      <c r="G204" s="17"/>
      <c r="H204" s="17"/>
      <c r="I204" s="19"/>
      <c r="J204" s="19"/>
    </row>
    <row r="205" spans="4:10" x14ac:dyDescent="0.25">
      <c r="D205" s="23"/>
      <c r="E205" s="23"/>
      <c r="F205" s="19"/>
      <c r="G205" s="17"/>
      <c r="H205" s="17"/>
      <c r="I205" s="19"/>
      <c r="J205" s="19"/>
    </row>
    <row r="206" spans="4:10" x14ac:dyDescent="0.25">
      <c r="D206" s="23"/>
      <c r="E206" s="23"/>
      <c r="F206" s="19"/>
      <c r="G206" s="17"/>
      <c r="H206" s="17"/>
      <c r="I206" s="19"/>
      <c r="J206" s="19"/>
    </row>
    <row r="207" spans="4:10" x14ac:dyDescent="0.25">
      <c r="D207" s="23"/>
      <c r="E207" s="23"/>
      <c r="F207" s="19"/>
      <c r="G207" s="17"/>
      <c r="H207" s="17"/>
      <c r="I207" s="19"/>
      <c r="J207" s="19"/>
    </row>
    <row r="208" spans="4:10" x14ac:dyDescent="0.25">
      <c r="D208" s="23"/>
      <c r="E208" s="23"/>
      <c r="F208" s="19"/>
      <c r="G208" s="17"/>
      <c r="H208" s="17"/>
      <c r="I208" s="19"/>
      <c r="J208" s="19"/>
    </row>
    <row r="209" spans="4:10" x14ac:dyDescent="0.25">
      <c r="D209" s="23"/>
      <c r="E209" s="23"/>
      <c r="F209" s="19"/>
      <c r="G209" s="17"/>
      <c r="H209" s="17"/>
      <c r="I209" s="19"/>
      <c r="J209" s="19"/>
    </row>
    <row r="210" spans="4:10" x14ac:dyDescent="0.25">
      <c r="D210" s="23"/>
      <c r="E210" s="23"/>
      <c r="F210" s="19"/>
      <c r="G210" s="17"/>
      <c r="H210" s="17"/>
      <c r="I210" s="19"/>
      <c r="J210" s="19"/>
    </row>
    <row r="211" spans="4:10" x14ac:dyDescent="0.25">
      <c r="D211" s="23"/>
      <c r="E211" s="23"/>
      <c r="F211" s="19"/>
      <c r="G211" s="17"/>
      <c r="H211" s="17"/>
      <c r="I211" s="19"/>
      <c r="J211" s="19"/>
    </row>
    <row r="212" spans="4:10" x14ac:dyDescent="0.25">
      <c r="D212" s="23"/>
      <c r="E212" s="23"/>
      <c r="F212" s="19"/>
      <c r="G212" s="17"/>
      <c r="H212" s="17"/>
      <c r="I212" s="19"/>
      <c r="J212" s="19"/>
    </row>
    <row r="213" spans="4:10" x14ac:dyDescent="0.25">
      <c r="D213" s="23"/>
      <c r="E213" s="23"/>
      <c r="F213" s="19"/>
      <c r="G213" s="17"/>
      <c r="H213" s="17"/>
      <c r="I213" s="19"/>
      <c r="J213" s="19"/>
    </row>
    <row r="214" spans="4:10" x14ac:dyDescent="0.25">
      <c r="D214" s="23"/>
      <c r="E214" s="23"/>
      <c r="F214" s="19"/>
      <c r="G214" s="17"/>
      <c r="H214" s="17"/>
      <c r="I214" s="19"/>
      <c r="J214" s="19"/>
    </row>
    <row r="215" spans="4:10" x14ac:dyDescent="0.25">
      <c r="D215" s="23"/>
      <c r="E215" s="23"/>
      <c r="F215" s="19"/>
      <c r="G215" s="17"/>
      <c r="H215" s="17"/>
      <c r="I215" s="19"/>
      <c r="J215" s="19"/>
    </row>
    <row r="216" spans="4:10" x14ac:dyDescent="0.25">
      <c r="D216" s="23"/>
      <c r="E216" s="23"/>
      <c r="F216" s="19"/>
      <c r="G216" s="17"/>
      <c r="H216" s="17"/>
      <c r="I216" s="19"/>
      <c r="J216" s="19"/>
    </row>
    <row r="217" spans="4:10" x14ac:dyDescent="0.25">
      <c r="D217" s="23"/>
      <c r="E217" s="23"/>
      <c r="F217" s="19"/>
      <c r="G217" s="17"/>
      <c r="H217" s="17"/>
      <c r="I217" s="19"/>
      <c r="J217" s="19"/>
    </row>
    <row r="218" spans="4:10" x14ac:dyDescent="0.25">
      <c r="D218" s="23"/>
      <c r="E218" s="23"/>
      <c r="F218" s="19"/>
      <c r="G218" s="17"/>
      <c r="H218" s="17"/>
      <c r="I218" s="19"/>
      <c r="J218" s="19"/>
    </row>
    <row r="219" spans="4:10" x14ac:dyDescent="0.25">
      <c r="D219" s="23"/>
      <c r="E219" s="23"/>
      <c r="F219" s="19"/>
      <c r="G219" s="17"/>
      <c r="H219" s="17"/>
      <c r="I219" s="19"/>
      <c r="J219" s="19"/>
    </row>
    <row r="220" spans="4:10" x14ac:dyDescent="0.25">
      <c r="D220" s="23"/>
      <c r="E220" s="23"/>
      <c r="F220" s="19"/>
      <c r="G220" s="17"/>
      <c r="H220" s="17"/>
      <c r="I220" s="19"/>
      <c r="J220" s="19"/>
    </row>
    <row r="221" spans="4:10" x14ac:dyDescent="0.25">
      <c r="D221" s="23"/>
      <c r="E221" s="23"/>
      <c r="F221" s="19"/>
      <c r="G221" s="17"/>
      <c r="H221" s="17"/>
      <c r="I221" s="19"/>
      <c r="J221" s="19"/>
    </row>
    <row r="222" spans="4:10" x14ac:dyDescent="0.25">
      <c r="D222" s="23"/>
      <c r="E222" s="23"/>
      <c r="F222" s="19"/>
      <c r="G222" s="17"/>
      <c r="H222" s="17"/>
      <c r="I222" s="19"/>
      <c r="J222" s="19"/>
    </row>
    <row r="223" spans="4:10" x14ac:dyDescent="0.25">
      <c r="D223" s="23"/>
      <c r="E223" s="23"/>
      <c r="F223" s="19"/>
      <c r="G223" s="17"/>
      <c r="H223" s="17"/>
      <c r="I223" s="19"/>
      <c r="J223" s="19"/>
    </row>
    <row r="224" spans="4:10" x14ac:dyDescent="0.25">
      <c r="D224" s="23"/>
      <c r="E224" s="23"/>
      <c r="F224" s="19"/>
      <c r="G224" s="17"/>
      <c r="H224" s="17"/>
      <c r="I224" s="19"/>
      <c r="J224" s="19"/>
    </row>
    <row r="225" spans="4:10" x14ac:dyDescent="0.25">
      <c r="D225" s="23"/>
      <c r="E225" s="23"/>
      <c r="F225" s="19"/>
      <c r="G225" s="17"/>
      <c r="H225" s="17"/>
      <c r="I225" s="19"/>
      <c r="J225" s="19"/>
    </row>
    <row r="226" spans="4:10" x14ac:dyDescent="0.25">
      <c r="D226" s="23"/>
      <c r="E226" s="23"/>
      <c r="F226" s="19"/>
      <c r="G226" s="17"/>
      <c r="H226" s="17"/>
      <c r="I226" s="19"/>
      <c r="J226" s="19"/>
    </row>
    <row r="227" spans="4:10" x14ac:dyDescent="0.25">
      <c r="D227" s="23"/>
      <c r="E227" s="23"/>
      <c r="F227" s="19"/>
      <c r="G227" s="17"/>
      <c r="H227" s="17"/>
      <c r="I227" s="19"/>
      <c r="J227" s="19"/>
    </row>
    <row r="228" spans="4:10" x14ac:dyDescent="0.25">
      <c r="D228" s="23"/>
      <c r="E228" s="23"/>
      <c r="F228" s="19"/>
      <c r="G228" s="17"/>
      <c r="H228" s="17"/>
      <c r="I228" s="19"/>
      <c r="J228" s="19"/>
    </row>
    <row r="229" spans="4:10" x14ac:dyDescent="0.25">
      <c r="D229" s="23"/>
      <c r="E229" s="23"/>
      <c r="F229" s="19"/>
      <c r="G229" s="17"/>
      <c r="H229" s="17"/>
      <c r="I229" s="19"/>
      <c r="J229" s="19"/>
    </row>
    <row r="230" spans="4:10" x14ac:dyDescent="0.25">
      <c r="D230" s="23"/>
      <c r="E230" s="23"/>
      <c r="F230" s="19"/>
      <c r="G230" s="17"/>
      <c r="H230" s="17"/>
      <c r="I230" s="19"/>
      <c r="J230" s="19"/>
    </row>
    <row r="231" spans="4:10" x14ac:dyDescent="0.25">
      <c r="D231" s="23"/>
      <c r="E231" s="23"/>
      <c r="F231" s="19"/>
      <c r="G231" s="17"/>
      <c r="H231" s="17"/>
      <c r="I231" s="19"/>
      <c r="J231" s="19"/>
    </row>
    <row r="232" spans="4:10" x14ac:dyDescent="0.25">
      <c r="D232" s="23"/>
      <c r="E232" s="23"/>
      <c r="F232" s="19"/>
      <c r="G232" s="17"/>
      <c r="H232" s="17"/>
      <c r="I232" s="19"/>
      <c r="J232" s="19"/>
    </row>
    <row r="233" spans="4:10" x14ac:dyDescent="0.25">
      <c r="D233" s="23"/>
      <c r="E233" s="23"/>
      <c r="F233" s="19"/>
      <c r="G233" s="17"/>
      <c r="H233" s="17"/>
      <c r="I233" s="19"/>
      <c r="J233" s="19"/>
    </row>
    <row r="234" spans="4:10" x14ac:dyDescent="0.25">
      <c r="D234" s="23"/>
      <c r="E234" s="23"/>
      <c r="F234" s="19"/>
      <c r="G234" s="17"/>
      <c r="H234" s="17"/>
      <c r="I234" s="19"/>
      <c r="J234" s="19"/>
    </row>
    <row r="235" spans="4:10" x14ac:dyDescent="0.25">
      <c r="D235" s="23"/>
      <c r="E235" s="23"/>
      <c r="F235" s="19"/>
      <c r="G235" s="17"/>
      <c r="H235" s="17"/>
      <c r="I235" s="19"/>
      <c r="J235" s="19"/>
    </row>
    <row r="236" spans="4:10" x14ac:dyDescent="0.25">
      <c r="D236" s="23"/>
      <c r="E236" s="23"/>
      <c r="F236" s="19"/>
      <c r="G236" s="17"/>
      <c r="H236" s="17"/>
      <c r="I236" s="19"/>
      <c r="J236" s="19"/>
    </row>
    <row r="237" spans="4:10" x14ac:dyDescent="0.25">
      <c r="D237" s="23"/>
      <c r="E237" s="23"/>
      <c r="F237" s="19"/>
      <c r="G237" s="17"/>
      <c r="H237" s="17"/>
      <c r="I237" s="19"/>
      <c r="J237" s="19"/>
    </row>
    <row r="238" spans="4:10" x14ac:dyDescent="0.25">
      <c r="D238" s="23"/>
      <c r="E238" s="23"/>
      <c r="F238" s="19"/>
      <c r="G238" s="17"/>
      <c r="H238" s="17"/>
      <c r="I238" s="19"/>
      <c r="J238" s="19"/>
    </row>
    <row r="239" spans="4:10" x14ac:dyDescent="0.25">
      <c r="D239" s="23"/>
      <c r="E239" s="23"/>
      <c r="F239" s="19"/>
      <c r="G239" s="17"/>
      <c r="H239" s="17"/>
      <c r="I239" s="19"/>
      <c r="J239" s="19"/>
    </row>
    <row r="240" spans="4:10" x14ac:dyDescent="0.25">
      <c r="D240" s="23"/>
      <c r="E240" s="23"/>
      <c r="F240" s="19"/>
      <c r="G240" s="17"/>
      <c r="H240" s="17"/>
      <c r="I240" s="19"/>
      <c r="J240" s="19"/>
    </row>
    <row r="241" spans="4:10" x14ac:dyDescent="0.25">
      <c r="D241" s="23"/>
      <c r="E241" s="23"/>
      <c r="F241" s="19"/>
      <c r="G241" s="17"/>
      <c r="H241" s="17"/>
      <c r="I241" s="19"/>
      <c r="J241" s="19"/>
    </row>
    <row r="242" spans="4:10" x14ac:dyDescent="0.25">
      <c r="D242" s="23"/>
      <c r="E242" s="23"/>
      <c r="F242" s="19"/>
      <c r="G242" s="17"/>
      <c r="H242" s="17"/>
      <c r="I242" s="19"/>
      <c r="J242" s="19"/>
    </row>
    <row r="243" spans="4:10" x14ac:dyDescent="0.25">
      <c r="D243" s="23"/>
      <c r="E243" s="23"/>
      <c r="F243" s="19"/>
      <c r="G243" s="17"/>
      <c r="H243" s="17"/>
      <c r="I243" s="19"/>
      <c r="J243" s="19"/>
    </row>
    <row r="244" spans="4:10" x14ac:dyDescent="0.25">
      <c r="D244" s="23"/>
      <c r="E244" s="23"/>
      <c r="F244" s="19"/>
      <c r="G244" s="17"/>
      <c r="H244" s="17"/>
      <c r="I244" s="19"/>
      <c r="J244" s="19"/>
    </row>
    <row r="245" spans="4:10" x14ac:dyDescent="0.25">
      <c r="D245" s="23"/>
      <c r="E245" s="23"/>
      <c r="F245" s="19"/>
      <c r="G245" s="17"/>
      <c r="H245" s="17"/>
      <c r="I245" s="19"/>
      <c r="J245" s="19"/>
    </row>
    <row r="246" spans="4:10" x14ac:dyDescent="0.25">
      <c r="D246" s="23"/>
      <c r="E246" s="23"/>
      <c r="F246" s="19"/>
      <c r="G246" s="17"/>
      <c r="H246" s="17"/>
      <c r="I246" s="19"/>
      <c r="J246" s="19"/>
    </row>
    <row r="247" spans="4:10" x14ac:dyDescent="0.25">
      <c r="D247" s="23"/>
      <c r="E247" s="23"/>
      <c r="F247" s="19"/>
      <c r="G247" s="17"/>
      <c r="H247" s="17"/>
      <c r="I247" s="19"/>
      <c r="J247" s="19"/>
    </row>
    <row r="248" spans="4:10" x14ac:dyDescent="0.25">
      <c r="D248" s="23"/>
      <c r="E248" s="23"/>
      <c r="F248" s="19"/>
      <c r="G248" s="17"/>
      <c r="H248" s="17"/>
      <c r="I248" s="19"/>
      <c r="J248" s="19"/>
    </row>
    <row r="249" spans="4:10" x14ac:dyDescent="0.25">
      <c r="D249" s="23"/>
      <c r="E249" s="23"/>
      <c r="F249" s="19"/>
      <c r="G249" s="17"/>
      <c r="H249" s="17"/>
      <c r="I249" s="19"/>
      <c r="J249" s="19"/>
    </row>
    <row r="250" spans="4:10" x14ac:dyDescent="0.25">
      <c r="D250" s="23"/>
      <c r="E250" s="23"/>
      <c r="F250" s="19"/>
      <c r="G250" s="17"/>
      <c r="H250" s="17"/>
      <c r="I250" s="19"/>
      <c r="J250" s="19"/>
    </row>
    <row r="251" spans="4:10" x14ac:dyDescent="0.25">
      <c r="D251" s="23"/>
      <c r="E251" s="23"/>
      <c r="F251" s="19"/>
      <c r="G251" s="17"/>
      <c r="H251" s="17"/>
      <c r="I251" s="19"/>
      <c r="J251" s="19"/>
    </row>
    <row r="252" spans="4:10" x14ac:dyDescent="0.25">
      <c r="D252" s="23"/>
      <c r="E252" s="23"/>
      <c r="F252" s="19"/>
      <c r="G252" s="17"/>
      <c r="H252" s="17"/>
      <c r="I252" s="19"/>
      <c r="J252" s="19"/>
    </row>
    <row r="253" spans="4:10" x14ac:dyDescent="0.25">
      <c r="D253" s="23"/>
      <c r="E253" s="23"/>
      <c r="F253" s="19"/>
      <c r="G253" s="17"/>
      <c r="H253" s="17"/>
      <c r="I253" s="19"/>
      <c r="J253" s="19"/>
    </row>
    <row r="254" spans="4:10" x14ac:dyDescent="0.25">
      <c r="D254" s="23"/>
      <c r="E254" s="23"/>
      <c r="F254" s="19"/>
      <c r="G254" s="17"/>
      <c r="H254" s="17"/>
      <c r="I254" s="19"/>
      <c r="J254" s="19"/>
    </row>
    <row r="255" spans="4:10" x14ac:dyDescent="0.25">
      <c r="D255" s="23"/>
      <c r="E255" s="23"/>
      <c r="F255" s="19"/>
      <c r="G255" s="17"/>
      <c r="H255" s="17"/>
      <c r="I255" s="19"/>
      <c r="J255" s="19"/>
    </row>
    <row r="256" spans="4:10" x14ac:dyDescent="0.25">
      <c r="D256" s="23"/>
      <c r="E256" s="23"/>
      <c r="F256" s="19"/>
      <c r="G256" s="17"/>
      <c r="H256" s="17"/>
      <c r="I256" s="19"/>
      <c r="J256" s="19"/>
    </row>
    <row r="257" spans="4:10" x14ac:dyDescent="0.25">
      <c r="D257" s="23"/>
      <c r="E257" s="23"/>
      <c r="F257" s="19"/>
      <c r="G257" s="17"/>
      <c r="H257" s="17"/>
      <c r="I257" s="19"/>
      <c r="J257" s="19"/>
    </row>
    <row r="258" spans="4:10" x14ac:dyDescent="0.25">
      <c r="D258" s="23"/>
      <c r="E258" s="23"/>
      <c r="F258" s="19"/>
      <c r="G258" s="17"/>
      <c r="H258" s="17"/>
      <c r="I258" s="19"/>
      <c r="J258" s="19"/>
    </row>
    <row r="259" spans="4:10" x14ac:dyDescent="0.25">
      <c r="D259" s="23"/>
      <c r="E259" s="23"/>
      <c r="F259" s="19"/>
      <c r="G259" s="17"/>
      <c r="H259" s="17"/>
      <c r="I259" s="19"/>
      <c r="J259" s="19"/>
    </row>
    <row r="260" spans="4:10" x14ac:dyDescent="0.25">
      <c r="D260" s="23"/>
      <c r="E260" s="23"/>
      <c r="F260" s="19"/>
      <c r="G260" s="17"/>
      <c r="H260" s="17"/>
      <c r="I260" s="19"/>
      <c r="J260" s="19"/>
    </row>
    <row r="261" spans="4:10" x14ac:dyDescent="0.25">
      <c r="D261" s="23"/>
      <c r="E261" s="23"/>
      <c r="F261" s="19"/>
      <c r="G261" s="17"/>
      <c r="H261" s="17"/>
      <c r="I261" s="19"/>
      <c r="J261" s="19"/>
    </row>
    <row r="262" spans="4:10" x14ac:dyDescent="0.25">
      <c r="D262" s="23"/>
      <c r="E262" s="23"/>
      <c r="F262" s="19"/>
      <c r="G262" s="17"/>
      <c r="H262" s="17"/>
      <c r="I262" s="19"/>
      <c r="J262" s="19"/>
    </row>
    <row r="263" spans="4:10" x14ac:dyDescent="0.25">
      <c r="D263" s="23"/>
      <c r="E263" s="23"/>
      <c r="F263" s="19"/>
      <c r="G263" s="17"/>
      <c r="H263" s="17"/>
      <c r="I263" s="19"/>
      <c r="J263" s="19"/>
    </row>
    <row r="264" spans="4:10" x14ac:dyDescent="0.25">
      <c r="D264" s="23"/>
      <c r="E264" s="23"/>
      <c r="F264" s="19"/>
      <c r="G264" s="17"/>
      <c r="H264" s="17"/>
      <c r="I264" s="19"/>
      <c r="J264" s="19"/>
    </row>
    <row r="265" spans="4:10" x14ac:dyDescent="0.25">
      <c r="D265" s="23"/>
      <c r="E265" s="23"/>
      <c r="F265" s="19"/>
      <c r="G265" s="17"/>
      <c r="H265" s="17"/>
      <c r="I265" s="19"/>
      <c r="J265" s="19"/>
    </row>
    <row r="266" spans="4:10" x14ac:dyDescent="0.25">
      <c r="D266" s="23"/>
      <c r="E266" s="23"/>
      <c r="F266" s="19"/>
      <c r="G266" s="17"/>
      <c r="H266" s="17"/>
      <c r="I266" s="19"/>
      <c r="J266" s="19"/>
    </row>
    <row r="267" spans="4:10" x14ac:dyDescent="0.25">
      <c r="D267" s="23"/>
      <c r="E267" s="23"/>
      <c r="F267" s="19"/>
      <c r="G267" s="17"/>
      <c r="H267" s="17"/>
      <c r="I267" s="19"/>
      <c r="J267" s="19"/>
    </row>
    <row r="268" spans="4:10" x14ac:dyDescent="0.25">
      <c r="D268" s="23"/>
      <c r="E268" s="23"/>
      <c r="F268" s="19"/>
      <c r="G268" s="17"/>
      <c r="H268" s="17"/>
      <c r="I268" s="19"/>
      <c r="J268" s="19"/>
    </row>
    <row r="269" spans="4:10" x14ac:dyDescent="0.25">
      <c r="D269" s="23"/>
      <c r="E269" s="23"/>
      <c r="F269" s="19"/>
      <c r="G269" s="17"/>
      <c r="H269" s="17"/>
      <c r="I269" s="19"/>
      <c r="J269" s="19"/>
    </row>
    <row r="270" spans="4:10" x14ac:dyDescent="0.25">
      <c r="D270" s="23"/>
      <c r="E270" s="23"/>
      <c r="F270" s="19"/>
      <c r="G270" s="17"/>
      <c r="H270" s="17"/>
      <c r="I270" s="19"/>
      <c r="J270" s="19"/>
    </row>
    <row r="271" spans="4:10" x14ac:dyDescent="0.25">
      <c r="D271" s="23"/>
      <c r="E271" s="23"/>
      <c r="F271" s="19"/>
      <c r="G271" s="17"/>
      <c r="H271" s="17"/>
      <c r="I271" s="19"/>
      <c r="J271" s="19"/>
    </row>
    <row r="272" spans="4:10" x14ac:dyDescent="0.25">
      <c r="D272" s="23"/>
      <c r="E272" s="23"/>
      <c r="F272" s="19"/>
      <c r="G272" s="17"/>
      <c r="H272" s="17"/>
      <c r="I272" s="19"/>
      <c r="J272" s="19"/>
    </row>
    <row r="273" spans="4:10" x14ac:dyDescent="0.25">
      <c r="D273" s="23"/>
      <c r="E273" s="23"/>
      <c r="F273" s="19"/>
      <c r="G273" s="17"/>
      <c r="H273" s="17"/>
      <c r="I273" s="19"/>
      <c r="J273" s="19"/>
    </row>
    <row r="274" spans="4:10" x14ac:dyDescent="0.25">
      <c r="D274" s="23"/>
      <c r="E274" s="23"/>
      <c r="F274" s="19"/>
      <c r="G274" s="17"/>
      <c r="H274" s="17"/>
      <c r="I274" s="19"/>
      <c r="J274" s="19"/>
    </row>
    <row r="275" spans="4:10" x14ac:dyDescent="0.25">
      <c r="D275" s="23"/>
      <c r="E275" s="23"/>
      <c r="F275" s="19"/>
      <c r="G275" s="17"/>
      <c r="H275" s="17"/>
      <c r="I275" s="19"/>
      <c r="J275" s="19"/>
    </row>
    <row r="276" spans="4:10" x14ac:dyDescent="0.25">
      <c r="D276" s="23"/>
      <c r="E276" s="23"/>
      <c r="F276" s="19"/>
      <c r="G276" s="17"/>
      <c r="H276" s="17"/>
      <c r="I276" s="19"/>
      <c r="J276" s="19"/>
    </row>
    <row r="277" spans="4:10" x14ac:dyDescent="0.25">
      <c r="D277" s="23"/>
      <c r="E277" s="23"/>
      <c r="F277" s="19"/>
      <c r="G277" s="17"/>
      <c r="H277" s="17"/>
      <c r="I277" s="19"/>
      <c r="J277" s="19"/>
    </row>
    <row r="278" spans="4:10" x14ac:dyDescent="0.25">
      <c r="D278" s="23"/>
      <c r="E278" s="23"/>
      <c r="F278" s="19"/>
      <c r="G278" s="17"/>
      <c r="H278" s="17"/>
      <c r="I278" s="19"/>
      <c r="J278" s="19"/>
    </row>
    <row r="279" spans="4:10" x14ac:dyDescent="0.25">
      <c r="D279" s="23"/>
      <c r="E279" s="23"/>
      <c r="F279" s="19"/>
      <c r="G279" s="17"/>
      <c r="H279" s="17"/>
      <c r="I279" s="19"/>
      <c r="J279" s="19"/>
    </row>
    <row r="280" spans="4:10" x14ac:dyDescent="0.25">
      <c r="D280" s="23"/>
      <c r="E280" s="23"/>
      <c r="F280" s="19"/>
      <c r="G280" s="17"/>
      <c r="H280" s="17"/>
      <c r="I280" s="19"/>
      <c r="J280" s="19"/>
    </row>
    <row r="281" spans="4:10" x14ac:dyDescent="0.25">
      <c r="D281" s="23"/>
      <c r="E281" s="23"/>
      <c r="F281" s="19"/>
      <c r="G281" s="17"/>
      <c r="H281" s="17"/>
      <c r="I281" s="19"/>
      <c r="J281" s="19"/>
    </row>
    <row r="282" spans="4:10" x14ac:dyDescent="0.25">
      <c r="D282" s="23"/>
      <c r="E282" s="23"/>
      <c r="F282" s="19"/>
      <c r="G282" s="17"/>
      <c r="H282" s="17"/>
      <c r="I282" s="19"/>
      <c r="J282" s="19"/>
    </row>
    <row r="283" spans="4:10" x14ac:dyDescent="0.25">
      <c r="D283" s="23"/>
      <c r="E283" s="23"/>
      <c r="F283" s="19"/>
      <c r="G283" s="17"/>
      <c r="H283" s="17"/>
      <c r="I283" s="19"/>
      <c r="J283" s="19"/>
    </row>
    <row r="284" spans="4:10" x14ac:dyDescent="0.25">
      <c r="D284" s="23"/>
      <c r="E284" s="23"/>
      <c r="F284" s="19"/>
      <c r="G284" s="17"/>
      <c r="H284" s="17"/>
      <c r="I284" s="19"/>
      <c r="J284" s="19"/>
    </row>
    <row r="285" spans="4:10" x14ac:dyDescent="0.25">
      <c r="D285" s="23"/>
      <c r="E285" s="23"/>
      <c r="F285" s="19"/>
      <c r="G285" s="17"/>
      <c r="H285" s="17"/>
      <c r="I285" s="19"/>
      <c r="J285" s="19"/>
    </row>
    <row r="286" spans="4:10" x14ac:dyDescent="0.25">
      <c r="D286" s="23"/>
      <c r="E286" s="23"/>
      <c r="F286" s="19"/>
      <c r="G286" s="17"/>
      <c r="H286" s="17"/>
      <c r="I286" s="19"/>
      <c r="J286" s="19"/>
    </row>
    <row r="287" spans="4:10" x14ac:dyDescent="0.25">
      <c r="D287" s="23"/>
      <c r="E287" s="23"/>
      <c r="F287" s="19"/>
      <c r="G287" s="17"/>
      <c r="H287" s="17"/>
      <c r="I287" s="19"/>
      <c r="J287" s="19"/>
    </row>
    <row r="288" spans="4:10" x14ac:dyDescent="0.25">
      <c r="D288" s="23"/>
      <c r="E288" s="23"/>
      <c r="F288" s="19"/>
      <c r="G288" s="17"/>
      <c r="H288" s="17"/>
      <c r="I288" s="19"/>
      <c r="J288" s="19"/>
    </row>
    <row r="289" spans="4:10" x14ac:dyDescent="0.25">
      <c r="D289" s="23"/>
      <c r="E289" s="23"/>
      <c r="F289" s="19"/>
      <c r="G289" s="17"/>
      <c r="H289" s="17"/>
      <c r="I289" s="19"/>
      <c r="J289" s="19"/>
    </row>
    <row r="290" spans="4:10" x14ac:dyDescent="0.25">
      <c r="D290" s="23"/>
      <c r="E290" s="23"/>
      <c r="F290" s="19"/>
      <c r="G290" s="17"/>
      <c r="H290" s="17"/>
      <c r="I290" s="19"/>
      <c r="J290" s="19"/>
    </row>
    <row r="291" spans="4:10" x14ac:dyDescent="0.25">
      <c r="D291" s="23"/>
      <c r="E291" s="23"/>
      <c r="F291" s="19"/>
      <c r="G291" s="17"/>
      <c r="H291" s="17"/>
      <c r="I291" s="19"/>
      <c r="J291" s="19"/>
    </row>
    <row r="292" spans="4:10" x14ac:dyDescent="0.25">
      <c r="D292" s="23"/>
      <c r="E292" s="23"/>
      <c r="F292" s="19"/>
      <c r="G292" s="17"/>
      <c r="H292" s="17"/>
      <c r="I292" s="19"/>
      <c r="J292" s="19"/>
    </row>
    <row r="293" spans="4:10" x14ac:dyDescent="0.25">
      <c r="D293" s="23"/>
      <c r="E293" s="23"/>
      <c r="F293" s="19"/>
      <c r="G293" s="17"/>
      <c r="H293" s="17"/>
      <c r="I293" s="19"/>
      <c r="J293" s="19"/>
    </row>
    <row r="294" spans="4:10" x14ac:dyDescent="0.25">
      <c r="D294" s="23"/>
      <c r="E294" s="23"/>
      <c r="F294" s="19"/>
      <c r="G294" s="17"/>
      <c r="H294" s="17"/>
      <c r="I294" s="19"/>
      <c r="J294" s="19"/>
    </row>
    <row r="295" spans="4:10" x14ac:dyDescent="0.25">
      <c r="D295" s="23"/>
      <c r="E295" s="23"/>
      <c r="F295" s="19"/>
      <c r="G295" s="17"/>
      <c r="H295" s="17"/>
      <c r="I295" s="19"/>
      <c r="J295" s="19"/>
    </row>
    <row r="296" spans="4:10" x14ac:dyDescent="0.25">
      <c r="D296" s="23"/>
      <c r="E296" s="23"/>
      <c r="F296" s="19"/>
      <c r="G296" s="17"/>
      <c r="H296" s="17"/>
      <c r="I296" s="19"/>
      <c r="J296" s="19"/>
    </row>
    <row r="297" spans="4:10" x14ac:dyDescent="0.25">
      <c r="D297" s="23"/>
      <c r="E297" s="23"/>
      <c r="F297" s="19"/>
      <c r="G297" s="17"/>
      <c r="H297" s="17"/>
      <c r="I297" s="19"/>
      <c r="J297" s="19"/>
    </row>
    <row r="298" spans="4:10" x14ac:dyDescent="0.25">
      <c r="D298" s="23"/>
      <c r="E298" s="23"/>
      <c r="F298" s="19"/>
      <c r="G298" s="17"/>
      <c r="H298" s="17"/>
      <c r="I298" s="19"/>
      <c r="J298" s="19"/>
    </row>
    <row r="299" spans="4:10" x14ac:dyDescent="0.25">
      <c r="D299" s="23"/>
      <c r="E299" s="23"/>
      <c r="F299" s="19"/>
      <c r="G299" s="17"/>
      <c r="H299" s="17"/>
      <c r="I299" s="19"/>
      <c r="J299" s="19"/>
    </row>
    <row r="300" spans="4:10" x14ac:dyDescent="0.25">
      <c r="D300" s="23"/>
      <c r="E300" s="23"/>
      <c r="F300" s="19"/>
      <c r="G300" s="17"/>
      <c r="H300" s="17"/>
      <c r="I300" s="19"/>
      <c r="J300" s="19"/>
    </row>
    <row r="301" spans="4:10" x14ac:dyDescent="0.25">
      <c r="D301" s="23"/>
      <c r="E301" s="23"/>
      <c r="F301" s="19"/>
      <c r="G301" s="17"/>
      <c r="H301" s="17"/>
      <c r="I301" s="19"/>
      <c r="J301" s="19"/>
    </row>
    <row r="302" spans="4:10" x14ac:dyDescent="0.25">
      <c r="D302" s="23"/>
      <c r="E302" s="23"/>
      <c r="F302" s="19"/>
      <c r="G302" s="17"/>
      <c r="H302" s="17"/>
      <c r="I302" s="19"/>
      <c r="J302" s="19"/>
    </row>
    <row r="303" spans="4:10" x14ac:dyDescent="0.25">
      <c r="D303" s="23"/>
      <c r="E303" s="23"/>
      <c r="F303" s="19"/>
      <c r="G303" s="17"/>
      <c r="H303" s="17"/>
      <c r="I303" s="19"/>
      <c r="J303" s="19"/>
    </row>
    <row r="304" spans="4:10" x14ac:dyDescent="0.25">
      <c r="D304" s="23"/>
      <c r="E304" s="23"/>
      <c r="F304" s="19"/>
      <c r="G304" s="17"/>
      <c r="H304" s="17"/>
      <c r="I304" s="19"/>
      <c r="J304" s="19"/>
    </row>
    <row r="305" spans="4:10" x14ac:dyDescent="0.25">
      <c r="D305" s="23"/>
      <c r="E305" s="23"/>
      <c r="F305" s="19"/>
      <c r="G305" s="17"/>
      <c r="H305" s="17"/>
      <c r="I305" s="19"/>
      <c r="J305" s="19"/>
    </row>
    <row r="306" spans="4:10" x14ac:dyDescent="0.25">
      <c r="D306" s="23"/>
      <c r="E306" s="23"/>
      <c r="F306" s="19"/>
      <c r="G306" s="17"/>
      <c r="H306" s="17"/>
      <c r="I306" s="19"/>
      <c r="J306" s="19"/>
    </row>
    <row r="307" spans="4:10" x14ac:dyDescent="0.25">
      <c r="D307" s="23"/>
      <c r="E307" s="23"/>
      <c r="F307" s="19"/>
      <c r="G307" s="17"/>
      <c r="H307" s="17"/>
      <c r="I307" s="19"/>
      <c r="J307" s="19"/>
    </row>
    <row r="308" spans="4:10" x14ac:dyDescent="0.25">
      <c r="D308" s="23"/>
      <c r="E308" s="23"/>
      <c r="F308" s="19"/>
      <c r="G308" s="17"/>
      <c r="H308" s="17"/>
      <c r="I308" s="19"/>
      <c r="J308" s="19"/>
    </row>
    <row r="309" spans="4:10" x14ac:dyDescent="0.25">
      <c r="D309" s="23"/>
      <c r="E309" s="23"/>
      <c r="F309" s="19"/>
      <c r="G309" s="17"/>
      <c r="H309" s="17"/>
      <c r="I309" s="19"/>
      <c r="J309" s="19"/>
    </row>
    <row r="310" spans="4:10" x14ac:dyDescent="0.25">
      <c r="D310" s="23"/>
      <c r="E310" s="23"/>
      <c r="F310" s="19"/>
      <c r="G310" s="17"/>
      <c r="H310" s="17"/>
      <c r="I310" s="19"/>
      <c r="J310" s="19"/>
    </row>
    <row r="311" spans="4:10" x14ac:dyDescent="0.25">
      <c r="D311" s="23"/>
      <c r="E311" s="23"/>
      <c r="F311" s="19"/>
      <c r="G311" s="17"/>
      <c r="H311" s="17"/>
      <c r="I311" s="19"/>
      <c r="J311" s="19"/>
    </row>
    <row r="312" spans="4:10" x14ac:dyDescent="0.25">
      <c r="D312" s="23"/>
      <c r="E312" s="23"/>
      <c r="F312" s="19"/>
      <c r="G312" s="17"/>
      <c r="H312" s="17"/>
      <c r="I312" s="19"/>
      <c r="J312" s="19"/>
    </row>
    <row r="313" spans="4:10" x14ac:dyDescent="0.25">
      <c r="D313" s="23"/>
      <c r="E313" s="23"/>
      <c r="F313" s="19"/>
      <c r="G313" s="17"/>
      <c r="H313" s="17"/>
      <c r="I313" s="19"/>
      <c r="J313" s="19"/>
    </row>
    <row r="314" spans="4:10" x14ac:dyDescent="0.25">
      <c r="D314" s="23"/>
      <c r="E314" s="23"/>
      <c r="F314" s="19"/>
      <c r="G314" s="17"/>
      <c r="H314" s="17"/>
      <c r="I314" s="19"/>
      <c r="J314" s="19"/>
    </row>
    <row r="315" spans="4:10" x14ac:dyDescent="0.25">
      <c r="D315" s="23"/>
      <c r="E315" s="23"/>
      <c r="F315" s="19"/>
      <c r="G315" s="17"/>
      <c r="H315" s="17"/>
      <c r="I315" s="19"/>
      <c r="J315" s="19"/>
    </row>
    <row r="316" spans="4:10" x14ac:dyDescent="0.25">
      <c r="D316" s="23"/>
      <c r="E316" s="23"/>
      <c r="F316" s="19"/>
      <c r="G316" s="17"/>
      <c r="H316" s="17"/>
      <c r="I316" s="19"/>
      <c r="J316" s="19"/>
    </row>
    <row r="317" spans="4:10" x14ac:dyDescent="0.25">
      <c r="D317" s="23"/>
      <c r="E317" s="23"/>
      <c r="F317" s="19"/>
      <c r="G317" s="17"/>
      <c r="H317" s="17"/>
      <c r="I317" s="19"/>
      <c r="J317" s="19"/>
    </row>
    <row r="318" spans="4:10" x14ac:dyDescent="0.25">
      <c r="D318" s="23"/>
      <c r="E318" s="23"/>
      <c r="F318" s="19"/>
      <c r="G318" s="17"/>
      <c r="H318" s="17"/>
      <c r="I318" s="19"/>
      <c r="J318" s="19"/>
    </row>
    <row r="319" spans="4:10" x14ac:dyDescent="0.25">
      <c r="D319" s="23"/>
      <c r="E319" s="23"/>
      <c r="F319" s="19"/>
      <c r="G319" s="17"/>
      <c r="H319" s="17"/>
      <c r="I319" s="19"/>
      <c r="J319" s="19"/>
    </row>
    <row r="320" spans="4:10" x14ac:dyDescent="0.25">
      <c r="D320" s="23"/>
      <c r="E320" s="23"/>
      <c r="F320" s="19"/>
      <c r="G320" s="17"/>
      <c r="H320" s="17"/>
      <c r="I320" s="19"/>
      <c r="J320" s="19"/>
    </row>
    <row r="321" spans="4:10" x14ac:dyDescent="0.25">
      <c r="D321" s="23"/>
      <c r="E321" s="23"/>
      <c r="F321" s="19"/>
      <c r="G321" s="17"/>
      <c r="H321" s="17"/>
      <c r="I321" s="19"/>
      <c r="J321" s="19"/>
    </row>
    <row r="322" spans="4:10" x14ac:dyDescent="0.25">
      <c r="D322" s="23"/>
      <c r="E322" s="23"/>
      <c r="F322" s="19"/>
      <c r="G322" s="17"/>
      <c r="H322" s="17"/>
      <c r="I322" s="19"/>
      <c r="J322" s="19"/>
    </row>
    <row r="323" spans="4:10" x14ac:dyDescent="0.25">
      <c r="D323" s="23"/>
      <c r="E323" s="23"/>
      <c r="F323" s="19"/>
      <c r="G323" s="17"/>
      <c r="H323" s="17"/>
      <c r="I323" s="19"/>
      <c r="J323" s="19"/>
    </row>
    <row r="324" spans="4:10" x14ac:dyDescent="0.25">
      <c r="D324" s="23"/>
      <c r="E324" s="23"/>
      <c r="F324" s="19"/>
      <c r="G324" s="17"/>
      <c r="H324" s="17"/>
      <c r="I324" s="19"/>
      <c r="J324" s="19"/>
    </row>
    <row r="325" spans="4:10" x14ac:dyDescent="0.25">
      <c r="D325" s="23"/>
      <c r="E325" s="23"/>
      <c r="F325" s="19"/>
      <c r="G325" s="17"/>
      <c r="H325" s="17"/>
      <c r="I325" s="19"/>
      <c r="J325" s="19"/>
    </row>
    <row r="326" spans="4:10" x14ac:dyDescent="0.25">
      <c r="D326" s="23"/>
      <c r="E326" s="23"/>
      <c r="F326" s="19"/>
      <c r="G326" s="17"/>
      <c r="H326" s="17"/>
      <c r="I326" s="19"/>
      <c r="J326" s="19"/>
    </row>
    <row r="327" spans="4:10" x14ac:dyDescent="0.25">
      <c r="D327" s="23"/>
      <c r="E327" s="23"/>
      <c r="F327" s="19"/>
      <c r="G327" s="17"/>
      <c r="H327" s="17"/>
      <c r="I327" s="19"/>
      <c r="J327" s="19"/>
    </row>
    <row r="328" spans="4:10" x14ac:dyDescent="0.25">
      <c r="D328" s="23"/>
      <c r="E328" s="23"/>
      <c r="F328" s="19"/>
      <c r="G328" s="17"/>
      <c r="H328" s="17"/>
      <c r="I328" s="19"/>
      <c r="J328" s="19"/>
    </row>
    <row r="329" spans="4:10" x14ac:dyDescent="0.25">
      <c r="D329" s="23"/>
      <c r="E329" s="23"/>
      <c r="F329" s="19"/>
      <c r="G329" s="17"/>
      <c r="H329" s="17"/>
      <c r="I329" s="19"/>
      <c r="J329" s="19"/>
    </row>
    <row r="330" spans="4:10" x14ac:dyDescent="0.25">
      <c r="D330" s="23"/>
      <c r="E330" s="23"/>
      <c r="F330" s="19"/>
      <c r="G330" s="17"/>
      <c r="H330" s="17"/>
      <c r="I330" s="19"/>
      <c r="J330" s="19"/>
    </row>
    <row r="331" spans="4:10" x14ac:dyDescent="0.25">
      <c r="D331" s="23"/>
      <c r="E331" s="23"/>
      <c r="F331" s="19"/>
      <c r="G331" s="17"/>
      <c r="H331" s="17"/>
      <c r="I331" s="19"/>
      <c r="J331" s="19"/>
    </row>
    <row r="332" spans="4:10" x14ac:dyDescent="0.25">
      <c r="D332" s="23"/>
      <c r="E332" s="23"/>
      <c r="F332" s="19"/>
      <c r="G332" s="17"/>
      <c r="H332" s="17"/>
      <c r="I332" s="19"/>
      <c r="J332" s="19"/>
    </row>
    <row r="333" spans="4:10" x14ac:dyDescent="0.25">
      <c r="D333" s="23"/>
      <c r="E333" s="23"/>
      <c r="F333" s="19"/>
      <c r="G333" s="17"/>
      <c r="H333" s="17"/>
      <c r="I333" s="19"/>
      <c r="J333" s="19"/>
    </row>
    <row r="334" spans="4:10" x14ac:dyDescent="0.25">
      <c r="D334" s="23"/>
      <c r="E334" s="23"/>
      <c r="F334" s="19"/>
      <c r="G334" s="17"/>
      <c r="H334" s="17"/>
      <c r="I334" s="19"/>
      <c r="J334" s="19"/>
    </row>
    <row r="335" spans="4:10" x14ac:dyDescent="0.25">
      <c r="D335" s="23"/>
      <c r="E335" s="23"/>
      <c r="F335" s="19"/>
      <c r="G335" s="17"/>
      <c r="H335" s="17"/>
      <c r="I335" s="19"/>
      <c r="J335" s="19"/>
    </row>
    <row r="336" spans="4:10" x14ac:dyDescent="0.25">
      <c r="D336" s="23"/>
      <c r="E336" s="23"/>
      <c r="F336" s="19"/>
      <c r="G336" s="17"/>
      <c r="H336" s="17"/>
      <c r="I336" s="19"/>
      <c r="J336" s="19"/>
    </row>
    <row r="337" spans="4:10" x14ac:dyDescent="0.25">
      <c r="D337" s="23"/>
      <c r="E337" s="23"/>
      <c r="F337" s="19"/>
      <c r="G337" s="17"/>
      <c r="H337" s="17"/>
      <c r="I337" s="19"/>
      <c r="J337" s="19"/>
    </row>
    <row r="338" spans="4:10" x14ac:dyDescent="0.25">
      <c r="D338" s="23"/>
      <c r="E338" s="23"/>
      <c r="F338" s="19"/>
      <c r="G338" s="17"/>
      <c r="H338" s="17"/>
      <c r="I338" s="19"/>
      <c r="J338" s="19"/>
    </row>
    <row r="339" spans="4:10" x14ac:dyDescent="0.25">
      <c r="D339" s="23"/>
      <c r="E339" s="23"/>
      <c r="F339" s="19"/>
      <c r="G339" s="17"/>
      <c r="H339" s="17"/>
      <c r="I339" s="19"/>
      <c r="J339" s="19"/>
    </row>
    <row r="340" spans="4:10" x14ac:dyDescent="0.25">
      <c r="D340" s="23"/>
      <c r="E340" s="23"/>
      <c r="F340" s="19"/>
      <c r="G340" s="17"/>
      <c r="H340" s="17"/>
      <c r="I340" s="19"/>
      <c r="J340" s="19"/>
    </row>
    <row r="341" spans="4:10" x14ac:dyDescent="0.25">
      <c r="D341" s="23"/>
      <c r="E341" s="23"/>
      <c r="F341" s="19"/>
      <c r="G341" s="17"/>
      <c r="H341" s="17"/>
      <c r="I341" s="19"/>
      <c r="J341" s="19"/>
    </row>
    <row r="342" spans="4:10" x14ac:dyDescent="0.25">
      <c r="D342" s="23"/>
      <c r="E342" s="23"/>
      <c r="F342" s="19"/>
      <c r="G342" s="17"/>
      <c r="H342" s="17"/>
      <c r="I342" s="19"/>
      <c r="J342" s="19"/>
    </row>
    <row r="343" spans="4:10" x14ac:dyDescent="0.25">
      <c r="D343" s="23"/>
      <c r="E343" s="23"/>
      <c r="F343" s="19"/>
      <c r="G343" s="17"/>
      <c r="H343" s="17"/>
      <c r="I343" s="19"/>
      <c r="J343" s="19"/>
    </row>
    <row r="344" spans="4:10" x14ac:dyDescent="0.25">
      <c r="D344" s="23"/>
      <c r="E344" s="23"/>
      <c r="F344" s="19"/>
      <c r="G344" s="17"/>
      <c r="H344" s="17"/>
      <c r="I344" s="19"/>
      <c r="J344" s="19"/>
    </row>
    <row r="345" spans="4:10" x14ac:dyDescent="0.25">
      <c r="D345" s="23"/>
      <c r="E345" s="23"/>
      <c r="F345" s="19"/>
      <c r="G345" s="17"/>
      <c r="H345" s="17"/>
      <c r="I345" s="19"/>
      <c r="J345" s="19"/>
    </row>
    <row r="346" spans="4:10" x14ac:dyDescent="0.25">
      <c r="D346" s="23"/>
      <c r="E346" s="23"/>
      <c r="F346" s="19"/>
      <c r="G346" s="17"/>
      <c r="H346" s="17"/>
      <c r="I346" s="19"/>
      <c r="J346" s="19"/>
    </row>
    <row r="347" spans="4:10" x14ac:dyDescent="0.25">
      <c r="D347" s="23"/>
      <c r="E347" s="23"/>
      <c r="F347" s="19"/>
      <c r="G347" s="17"/>
      <c r="H347" s="17"/>
      <c r="I347" s="19"/>
      <c r="J347" s="19"/>
    </row>
    <row r="348" spans="4:10" x14ac:dyDescent="0.25">
      <c r="D348" s="23"/>
      <c r="E348" s="23"/>
      <c r="F348" s="19"/>
      <c r="G348" s="17"/>
      <c r="H348" s="17"/>
      <c r="I348" s="19"/>
      <c r="J348" s="19"/>
    </row>
    <row r="349" spans="4:10" x14ac:dyDescent="0.25">
      <c r="D349" s="23"/>
      <c r="E349" s="23"/>
      <c r="F349" s="19"/>
      <c r="G349" s="17"/>
      <c r="H349" s="17"/>
      <c r="I349" s="19"/>
      <c r="J349" s="19"/>
    </row>
    <row r="350" spans="4:10" x14ac:dyDescent="0.25">
      <c r="D350" s="23"/>
      <c r="E350" s="23"/>
      <c r="F350" s="19"/>
      <c r="G350" s="17"/>
      <c r="H350" s="17"/>
      <c r="I350" s="19"/>
      <c r="J350" s="19"/>
    </row>
    <row r="351" spans="4:10" x14ac:dyDescent="0.25">
      <c r="D351" s="23"/>
      <c r="E351" s="23"/>
      <c r="F351" s="19"/>
      <c r="G351" s="17"/>
      <c r="H351" s="17"/>
      <c r="I351" s="19"/>
      <c r="J351" s="19"/>
    </row>
    <row r="352" spans="4:10" x14ac:dyDescent="0.25">
      <c r="D352" s="23"/>
      <c r="E352" s="23"/>
      <c r="F352" s="19"/>
      <c r="G352" s="17"/>
      <c r="H352" s="17"/>
      <c r="I352" s="19"/>
      <c r="J352" s="19"/>
    </row>
    <row r="353" spans="4:10" x14ac:dyDescent="0.25">
      <c r="D353" s="23"/>
      <c r="E353" s="23"/>
      <c r="F353" s="19"/>
      <c r="G353" s="17"/>
      <c r="H353" s="17"/>
      <c r="I353" s="19"/>
      <c r="J353" s="19"/>
    </row>
    <row r="354" spans="4:10" x14ac:dyDescent="0.25">
      <c r="D354" s="23"/>
      <c r="E354" s="23"/>
      <c r="F354" s="19"/>
      <c r="G354" s="17"/>
      <c r="H354" s="17"/>
      <c r="I354" s="19"/>
      <c r="J354" s="19"/>
    </row>
    <row r="355" spans="4:10" x14ac:dyDescent="0.25">
      <c r="D355" s="23"/>
      <c r="E355" s="23"/>
      <c r="F355" s="19"/>
      <c r="G355" s="17"/>
      <c r="H355" s="17"/>
      <c r="I355" s="19"/>
      <c r="J355" s="19"/>
    </row>
    <row r="356" spans="4:10" x14ac:dyDescent="0.25">
      <c r="D356" s="23"/>
      <c r="E356" s="23"/>
      <c r="F356" s="19"/>
      <c r="G356" s="17"/>
      <c r="H356" s="17"/>
      <c r="I356" s="19"/>
      <c r="J356" s="19"/>
    </row>
    <row r="357" spans="4:10" x14ac:dyDescent="0.25">
      <c r="D357" s="23"/>
      <c r="E357" s="23"/>
      <c r="F357" s="19"/>
      <c r="G357" s="17"/>
      <c r="H357" s="17"/>
      <c r="I357" s="19"/>
      <c r="J357" s="19"/>
    </row>
    <row r="358" spans="4:10" x14ac:dyDescent="0.25">
      <c r="D358" s="23"/>
      <c r="E358" s="23"/>
      <c r="F358" s="19"/>
      <c r="G358" s="17"/>
      <c r="H358" s="17"/>
      <c r="I358" s="19"/>
      <c r="J358" s="19"/>
    </row>
    <row r="359" spans="4:10" x14ac:dyDescent="0.25">
      <c r="D359" s="23"/>
      <c r="E359" s="23"/>
      <c r="F359" s="19"/>
      <c r="G359" s="17"/>
      <c r="H359" s="17"/>
      <c r="I359" s="19"/>
      <c r="J359" s="19"/>
    </row>
    <row r="360" spans="4:10" x14ac:dyDescent="0.25">
      <c r="D360" s="23"/>
      <c r="E360" s="23"/>
      <c r="F360" s="19"/>
      <c r="G360" s="17"/>
      <c r="H360" s="17"/>
      <c r="I360" s="19"/>
      <c r="J360" s="19"/>
    </row>
    <row r="361" spans="4:10" x14ac:dyDescent="0.25">
      <c r="D361" s="23"/>
      <c r="E361" s="23"/>
      <c r="F361" s="19"/>
      <c r="G361" s="17"/>
      <c r="H361" s="17"/>
      <c r="I361" s="19"/>
      <c r="J361" s="19"/>
    </row>
    <row r="362" spans="4:10" x14ac:dyDescent="0.25">
      <c r="D362" s="23"/>
      <c r="E362" s="23"/>
      <c r="F362" s="19"/>
      <c r="G362" s="17"/>
      <c r="H362" s="17"/>
      <c r="I362" s="19"/>
      <c r="J362" s="19"/>
    </row>
    <row r="363" spans="4:10" x14ac:dyDescent="0.25">
      <c r="D363" s="23"/>
      <c r="E363" s="23"/>
      <c r="F363" s="19"/>
      <c r="G363" s="17"/>
      <c r="H363" s="17"/>
      <c r="I363" s="19"/>
      <c r="J363" s="19"/>
    </row>
    <row r="364" spans="4:10" x14ac:dyDescent="0.25">
      <c r="D364" s="23"/>
      <c r="E364" s="23"/>
      <c r="F364" s="19"/>
      <c r="G364" s="17"/>
      <c r="H364" s="17"/>
      <c r="I364" s="19"/>
      <c r="J364" s="19"/>
    </row>
    <row r="365" spans="4:10" x14ac:dyDescent="0.25">
      <c r="D365" s="23"/>
      <c r="E365" s="23"/>
      <c r="F365" s="19"/>
      <c r="G365" s="17"/>
      <c r="H365" s="17"/>
      <c r="I365" s="19"/>
      <c r="J365" s="19"/>
    </row>
    <row r="366" spans="4:10" x14ac:dyDescent="0.25">
      <c r="D366" s="23"/>
      <c r="E366" s="23"/>
      <c r="F366" s="19"/>
      <c r="G366" s="17"/>
      <c r="H366" s="17"/>
      <c r="I366" s="19"/>
      <c r="J366" s="19"/>
    </row>
    <row r="367" spans="4:10" x14ac:dyDescent="0.25">
      <c r="D367" s="23"/>
      <c r="E367" s="23"/>
      <c r="F367" s="19"/>
      <c r="G367" s="17"/>
      <c r="H367" s="17"/>
      <c r="I367" s="19"/>
      <c r="J367" s="19"/>
    </row>
    <row r="368" spans="4:10" x14ac:dyDescent="0.25">
      <c r="D368" s="23"/>
      <c r="E368" s="23"/>
      <c r="F368" s="19"/>
      <c r="G368" s="17"/>
      <c r="H368" s="17"/>
      <c r="I368" s="19"/>
      <c r="J368" s="19"/>
    </row>
    <row r="369" spans="4:10" x14ac:dyDescent="0.25">
      <c r="D369" s="23"/>
      <c r="E369" s="23"/>
      <c r="F369" s="19"/>
      <c r="G369" s="17"/>
      <c r="H369" s="17"/>
      <c r="I369" s="19"/>
      <c r="J369" s="19"/>
    </row>
    <row r="370" spans="4:10" x14ac:dyDescent="0.25">
      <c r="D370" s="23"/>
      <c r="E370" s="23"/>
      <c r="F370" s="19"/>
      <c r="G370" s="17"/>
      <c r="H370" s="17"/>
      <c r="I370" s="19"/>
      <c r="J370" s="19"/>
    </row>
    <row r="371" spans="4:10" x14ac:dyDescent="0.25">
      <c r="D371" s="23"/>
      <c r="E371" s="23"/>
      <c r="F371" s="19"/>
      <c r="G371" s="17"/>
      <c r="H371" s="17"/>
      <c r="I371" s="19"/>
      <c r="J371" s="19"/>
    </row>
    <row r="372" spans="4:10" x14ac:dyDescent="0.25">
      <c r="D372" s="23"/>
      <c r="E372" s="23"/>
      <c r="F372" s="19"/>
      <c r="G372" s="17"/>
      <c r="H372" s="17"/>
      <c r="I372" s="19"/>
      <c r="J372" s="19"/>
    </row>
    <row r="373" spans="4:10" x14ac:dyDescent="0.25">
      <c r="D373" s="23"/>
      <c r="E373" s="23"/>
      <c r="F373" s="19"/>
      <c r="G373" s="17"/>
      <c r="H373" s="17"/>
      <c r="I373" s="19"/>
      <c r="J373" s="19"/>
    </row>
    <row r="374" spans="4:10" x14ac:dyDescent="0.25">
      <c r="D374" s="23"/>
      <c r="E374" s="23"/>
      <c r="F374" s="19"/>
      <c r="G374" s="17"/>
      <c r="H374" s="17"/>
      <c r="I374" s="19"/>
      <c r="J374" s="19"/>
    </row>
    <row r="375" spans="4:10" x14ac:dyDescent="0.25">
      <c r="D375" s="23"/>
      <c r="E375" s="23"/>
      <c r="F375" s="19"/>
      <c r="G375" s="17"/>
      <c r="H375" s="17"/>
      <c r="I375" s="19"/>
      <c r="J375" s="19"/>
    </row>
    <row r="376" spans="4:10" x14ac:dyDescent="0.25">
      <c r="D376" s="23"/>
      <c r="E376" s="23"/>
      <c r="F376" s="19"/>
      <c r="G376" s="17"/>
      <c r="H376" s="17"/>
      <c r="I376" s="19"/>
      <c r="J376" s="19"/>
    </row>
    <row r="377" spans="4:10" x14ac:dyDescent="0.25">
      <c r="D377" s="23"/>
      <c r="E377" s="23"/>
      <c r="F377" s="19"/>
      <c r="G377" s="17"/>
      <c r="H377" s="17"/>
      <c r="I377" s="19"/>
      <c r="J377" s="19"/>
    </row>
    <row r="378" spans="4:10" x14ac:dyDescent="0.25">
      <c r="D378" s="23"/>
      <c r="E378" s="23"/>
      <c r="F378" s="19"/>
      <c r="G378" s="17"/>
      <c r="H378" s="17"/>
      <c r="I378" s="19"/>
      <c r="J378" s="19"/>
    </row>
    <row r="379" spans="4:10" x14ac:dyDescent="0.25">
      <c r="D379" s="23"/>
      <c r="E379" s="23"/>
      <c r="F379" s="19"/>
      <c r="G379" s="17"/>
      <c r="H379" s="17"/>
      <c r="I379" s="19"/>
      <c r="J379" s="19"/>
    </row>
    <row r="380" spans="4:10" x14ac:dyDescent="0.25">
      <c r="D380" s="23"/>
      <c r="E380" s="23"/>
      <c r="F380" s="19"/>
      <c r="G380" s="17"/>
      <c r="H380" s="17"/>
      <c r="I380" s="19"/>
      <c r="J380" s="19"/>
    </row>
    <row r="381" spans="4:10" x14ac:dyDescent="0.25">
      <c r="D381" s="23"/>
      <c r="E381" s="23"/>
      <c r="F381" s="19"/>
      <c r="G381" s="17"/>
      <c r="H381" s="17"/>
      <c r="I381" s="19"/>
      <c r="J381" s="19"/>
    </row>
    <row r="382" spans="4:10" x14ac:dyDescent="0.25">
      <c r="D382" s="23"/>
      <c r="E382" s="23"/>
      <c r="F382" s="19"/>
      <c r="G382" s="17"/>
      <c r="H382" s="17"/>
      <c r="I382" s="19"/>
      <c r="J382" s="19"/>
    </row>
    <row r="383" spans="4:10" x14ac:dyDescent="0.25">
      <c r="D383" s="23"/>
      <c r="E383" s="23"/>
      <c r="F383" s="19"/>
      <c r="G383" s="17"/>
      <c r="H383" s="17"/>
      <c r="I383" s="19"/>
      <c r="J383" s="19"/>
    </row>
    <row r="384" spans="4:10" x14ac:dyDescent="0.25">
      <c r="D384" s="23"/>
      <c r="E384" s="23"/>
      <c r="F384" s="19"/>
      <c r="G384" s="17"/>
      <c r="H384" s="17"/>
      <c r="I384" s="19"/>
      <c r="J384" s="19"/>
    </row>
    <row r="385" spans="4:10" x14ac:dyDescent="0.25">
      <c r="D385" s="23"/>
      <c r="E385" s="23"/>
      <c r="F385" s="19"/>
      <c r="G385" s="17"/>
      <c r="H385" s="17"/>
      <c r="I385" s="19"/>
      <c r="J385" s="19"/>
    </row>
    <row r="386" spans="4:10" x14ac:dyDescent="0.25">
      <c r="D386" s="23"/>
      <c r="E386" s="23"/>
      <c r="F386" s="19"/>
      <c r="G386" s="17"/>
      <c r="H386" s="17"/>
      <c r="I386" s="19"/>
      <c r="J386" s="19"/>
    </row>
    <row r="387" spans="4:10" x14ac:dyDescent="0.25">
      <c r="D387" s="23"/>
      <c r="E387" s="23"/>
      <c r="F387" s="19"/>
      <c r="G387" s="17"/>
      <c r="H387" s="17"/>
      <c r="I387" s="19"/>
      <c r="J387" s="19"/>
    </row>
    <row r="388" spans="4:10" x14ac:dyDescent="0.25">
      <c r="D388" s="23"/>
      <c r="E388" s="23"/>
      <c r="F388" s="19"/>
      <c r="G388" s="17"/>
      <c r="H388" s="17"/>
      <c r="I388" s="19"/>
      <c r="J388" s="19"/>
    </row>
    <row r="389" spans="4:10" x14ac:dyDescent="0.25">
      <c r="D389" s="23"/>
      <c r="E389" s="23"/>
      <c r="F389" s="19"/>
      <c r="G389" s="17"/>
      <c r="H389" s="17"/>
      <c r="I389" s="19"/>
      <c r="J389" s="19"/>
    </row>
    <row r="390" spans="4:10" x14ac:dyDescent="0.25">
      <c r="D390" s="23"/>
      <c r="E390" s="23"/>
      <c r="F390" s="19"/>
      <c r="G390" s="17"/>
      <c r="H390" s="17"/>
      <c r="I390" s="19"/>
      <c r="J390" s="19"/>
    </row>
    <row r="391" spans="4:10" x14ac:dyDescent="0.25">
      <c r="D391" s="23"/>
      <c r="E391" s="23"/>
      <c r="F391" s="19"/>
      <c r="G391" s="17"/>
      <c r="H391" s="17"/>
      <c r="I391" s="19"/>
      <c r="J391" s="19"/>
    </row>
    <row r="392" spans="4:10" x14ac:dyDescent="0.25">
      <c r="D392" s="23"/>
      <c r="E392" s="23"/>
      <c r="F392" s="19"/>
      <c r="G392" s="17"/>
      <c r="H392" s="17"/>
      <c r="I392" s="19"/>
      <c r="J392" s="19"/>
    </row>
    <row r="393" spans="4:10" x14ac:dyDescent="0.25">
      <c r="D393" s="23"/>
      <c r="E393" s="23"/>
      <c r="F393" s="19"/>
      <c r="G393" s="17"/>
      <c r="H393" s="17"/>
      <c r="I393" s="19"/>
      <c r="J393" s="19"/>
    </row>
    <row r="394" spans="4:10" x14ac:dyDescent="0.25">
      <c r="D394" s="23"/>
      <c r="E394" s="23"/>
      <c r="F394" s="19"/>
      <c r="G394" s="17"/>
      <c r="H394" s="17"/>
      <c r="I394" s="19"/>
      <c r="J394" s="19"/>
    </row>
    <row r="395" spans="4:10" x14ac:dyDescent="0.25">
      <c r="D395" s="23"/>
      <c r="E395" s="23"/>
      <c r="F395" s="19"/>
      <c r="G395" s="17"/>
      <c r="H395" s="17"/>
      <c r="I395" s="19"/>
      <c r="J395" s="19"/>
    </row>
    <row r="396" spans="4:10" x14ac:dyDescent="0.25">
      <c r="D396" s="23"/>
      <c r="E396" s="23"/>
      <c r="F396" s="19"/>
      <c r="G396" s="17"/>
      <c r="H396" s="17"/>
      <c r="I396" s="19"/>
      <c r="J396" s="19"/>
    </row>
    <row r="397" spans="4:10" x14ac:dyDescent="0.25">
      <c r="D397" s="23"/>
      <c r="E397" s="23"/>
      <c r="F397" s="19"/>
      <c r="G397" s="17"/>
      <c r="H397" s="17"/>
      <c r="I397" s="19"/>
      <c r="J397" s="19"/>
    </row>
    <row r="398" spans="4:10" x14ac:dyDescent="0.25">
      <c r="D398" s="23"/>
      <c r="E398" s="23"/>
      <c r="F398" s="19"/>
      <c r="G398" s="17"/>
      <c r="H398" s="17"/>
      <c r="I398" s="19"/>
      <c r="J398" s="19"/>
    </row>
    <row r="399" spans="4:10" x14ac:dyDescent="0.25">
      <c r="D399" s="23"/>
      <c r="E399" s="23"/>
      <c r="F399" s="19"/>
      <c r="G399" s="17"/>
      <c r="H399" s="17"/>
      <c r="I399" s="19"/>
      <c r="J399" s="19"/>
    </row>
    <row r="400" spans="4:10" x14ac:dyDescent="0.25">
      <c r="D400" s="23"/>
      <c r="E400" s="23"/>
      <c r="F400" s="19"/>
      <c r="G400" s="17"/>
      <c r="H400" s="17"/>
      <c r="I400" s="19"/>
      <c r="J400" s="19"/>
    </row>
    <row r="401" spans="4:10" x14ac:dyDescent="0.25">
      <c r="D401" s="23"/>
      <c r="E401" s="23"/>
      <c r="F401" s="19"/>
      <c r="G401" s="17"/>
      <c r="H401" s="17"/>
      <c r="I401" s="19"/>
      <c r="J401" s="19"/>
    </row>
    <row r="402" spans="4:10" x14ac:dyDescent="0.25">
      <c r="D402" s="23"/>
      <c r="E402" s="23"/>
      <c r="F402" s="19"/>
      <c r="G402" s="17"/>
      <c r="H402" s="17"/>
      <c r="I402" s="19"/>
      <c r="J402" s="19"/>
    </row>
    <row r="403" spans="4:10" x14ac:dyDescent="0.25">
      <c r="D403" s="23"/>
      <c r="E403" s="23"/>
      <c r="F403" s="19"/>
      <c r="G403" s="17"/>
      <c r="H403" s="17"/>
      <c r="I403" s="19"/>
      <c r="J403" s="19"/>
    </row>
    <row r="404" spans="4:10" x14ac:dyDescent="0.25">
      <c r="D404" s="23"/>
      <c r="E404" s="23"/>
      <c r="F404" s="19"/>
      <c r="G404" s="17"/>
      <c r="H404" s="17"/>
      <c r="I404" s="19"/>
      <c r="J404" s="19"/>
    </row>
    <row r="405" spans="4:10" x14ac:dyDescent="0.25">
      <c r="D405" s="23"/>
      <c r="E405" s="23"/>
      <c r="F405" s="19"/>
      <c r="G405" s="17"/>
      <c r="H405" s="17"/>
      <c r="I405" s="19"/>
      <c r="J405" s="19"/>
    </row>
    <row r="406" spans="4:10" x14ac:dyDescent="0.25">
      <c r="D406" s="23"/>
      <c r="E406" s="23"/>
      <c r="F406" s="19"/>
      <c r="G406" s="17"/>
      <c r="H406" s="17"/>
      <c r="I406" s="19"/>
      <c r="J406" s="19"/>
    </row>
    <row r="407" spans="4:10" x14ac:dyDescent="0.25">
      <c r="D407" s="23"/>
      <c r="E407" s="23"/>
      <c r="F407" s="19"/>
      <c r="G407" s="17"/>
      <c r="H407" s="17"/>
      <c r="I407" s="19"/>
      <c r="J407" s="19"/>
    </row>
    <row r="408" spans="4:10" x14ac:dyDescent="0.25">
      <c r="D408" s="23"/>
      <c r="E408" s="23"/>
      <c r="F408" s="19"/>
      <c r="G408" s="17"/>
      <c r="H408" s="17"/>
      <c r="I408" s="19"/>
      <c r="J408" s="19"/>
    </row>
    <row r="409" spans="4:10" x14ac:dyDescent="0.25">
      <c r="D409" s="23"/>
      <c r="E409" s="23"/>
      <c r="F409" s="19"/>
      <c r="G409" s="17"/>
      <c r="H409" s="17"/>
      <c r="I409" s="19"/>
      <c r="J409" s="19"/>
    </row>
    <row r="410" spans="4:10" x14ac:dyDescent="0.25">
      <c r="D410" s="23"/>
      <c r="E410" s="23"/>
      <c r="F410" s="19"/>
      <c r="G410" s="17"/>
      <c r="H410" s="17"/>
      <c r="I410" s="19"/>
      <c r="J410" s="19"/>
    </row>
    <row r="411" spans="4:10" x14ac:dyDescent="0.25">
      <c r="D411" s="23"/>
      <c r="E411" s="23"/>
      <c r="F411" s="19"/>
      <c r="G411" s="17"/>
      <c r="H411" s="17"/>
      <c r="I411" s="19"/>
      <c r="J411" s="19"/>
    </row>
    <row r="412" spans="4:10" x14ac:dyDescent="0.25">
      <c r="D412" s="23"/>
      <c r="E412" s="23"/>
      <c r="F412" s="19"/>
      <c r="G412" s="17"/>
      <c r="H412" s="17"/>
      <c r="I412" s="19"/>
      <c r="J412" s="19"/>
    </row>
    <row r="413" spans="4:10" x14ac:dyDescent="0.25">
      <c r="D413" s="23"/>
      <c r="E413" s="23"/>
      <c r="F413" s="19"/>
      <c r="G413" s="17"/>
      <c r="H413" s="17"/>
      <c r="I413" s="19"/>
      <c r="J413" s="19"/>
    </row>
    <row r="414" spans="4:10" x14ac:dyDescent="0.25">
      <c r="D414" s="23"/>
      <c r="E414" s="23"/>
      <c r="F414" s="19"/>
      <c r="G414" s="17"/>
      <c r="H414" s="17"/>
      <c r="I414" s="19"/>
      <c r="J414" s="19"/>
    </row>
    <row r="415" spans="4:10" x14ac:dyDescent="0.25">
      <c r="D415" s="23"/>
      <c r="E415" s="23"/>
      <c r="F415" s="19"/>
      <c r="G415" s="17"/>
      <c r="H415" s="17"/>
      <c r="I415" s="19"/>
      <c r="J415" s="19"/>
    </row>
    <row r="416" spans="4:10" x14ac:dyDescent="0.25">
      <c r="D416" s="23"/>
      <c r="E416" s="23"/>
      <c r="F416" s="19"/>
      <c r="G416" s="17"/>
      <c r="H416" s="17"/>
      <c r="I416" s="19"/>
      <c r="J416" s="19"/>
    </row>
    <row r="417" spans="4:10" x14ac:dyDescent="0.25">
      <c r="D417" s="23"/>
      <c r="E417" s="23"/>
      <c r="F417" s="19"/>
      <c r="G417" s="17"/>
      <c r="H417" s="17"/>
      <c r="I417" s="19"/>
      <c r="J417" s="19"/>
    </row>
    <row r="418" spans="4:10" x14ac:dyDescent="0.25">
      <c r="D418" s="23"/>
      <c r="E418" s="23"/>
      <c r="F418" s="19"/>
      <c r="G418" s="17"/>
      <c r="H418" s="17"/>
      <c r="I418" s="19"/>
      <c r="J418" s="19"/>
    </row>
    <row r="419" spans="4:10" x14ac:dyDescent="0.25">
      <c r="D419" s="23"/>
      <c r="E419" s="23"/>
      <c r="F419" s="19"/>
      <c r="G419" s="17"/>
      <c r="H419" s="17"/>
      <c r="I419" s="19"/>
      <c r="J419" s="19"/>
    </row>
    <row r="420" spans="4:10" x14ac:dyDescent="0.25">
      <c r="D420" s="23"/>
      <c r="E420" s="23"/>
      <c r="F420" s="19"/>
      <c r="G420" s="17"/>
      <c r="H420" s="17"/>
      <c r="I420" s="19"/>
      <c r="J420" s="19"/>
    </row>
    <row r="421" spans="4:10" x14ac:dyDescent="0.25">
      <c r="D421" s="23"/>
      <c r="E421" s="23"/>
      <c r="F421" s="19"/>
      <c r="G421" s="17"/>
      <c r="H421" s="17"/>
      <c r="I421" s="19"/>
      <c r="J421" s="19"/>
    </row>
    <row r="422" spans="4:10" x14ac:dyDescent="0.25">
      <c r="D422" s="23"/>
      <c r="E422" s="23"/>
      <c r="F422" s="19"/>
      <c r="G422" s="17"/>
      <c r="H422" s="17"/>
      <c r="I422" s="19"/>
      <c r="J422" s="19"/>
    </row>
    <row r="423" spans="4:10" x14ac:dyDescent="0.25">
      <c r="D423" s="23"/>
      <c r="E423" s="23"/>
      <c r="F423" s="19"/>
      <c r="G423" s="17"/>
      <c r="H423" s="17"/>
      <c r="I423" s="19"/>
      <c r="J423" s="19"/>
    </row>
    <row r="424" spans="4:10" x14ac:dyDescent="0.25">
      <c r="D424" s="23"/>
      <c r="E424" s="23"/>
      <c r="F424" s="19"/>
      <c r="G424" s="17"/>
      <c r="H424" s="17"/>
      <c r="I424" s="19"/>
      <c r="J424" s="19"/>
    </row>
    <row r="425" spans="4:10" x14ac:dyDescent="0.25">
      <c r="D425" s="23"/>
      <c r="E425" s="23"/>
      <c r="F425" s="19"/>
      <c r="G425" s="17"/>
      <c r="H425" s="17"/>
      <c r="I425" s="19"/>
      <c r="J425" s="19"/>
    </row>
    <row r="426" spans="4:10" x14ac:dyDescent="0.25">
      <c r="D426" s="23"/>
      <c r="E426" s="23"/>
      <c r="F426" s="19"/>
      <c r="G426" s="17"/>
      <c r="H426" s="17"/>
      <c r="I426" s="19"/>
      <c r="J426" s="19"/>
    </row>
    <row r="427" spans="4:10" x14ac:dyDescent="0.25">
      <c r="D427" s="23"/>
      <c r="E427" s="23"/>
      <c r="F427" s="19"/>
      <c r="G427" s="17"/>
      <c r="H427" s="17"/>
      <c r="I427" s="19"/>
      <c r="J427" s="19"/>
    </row>
    <row r="428" spans="4:10" x14ac:dyDescent="0.25">
      <c r="D428" s="23"/>
      <c r="E428" s="23"/>
      <c r="F428" s="19"/>
      <c r="G428" s="17"/>
      <c r="H428" s="17"/>
      <c r="I428" s="19"/>
      <c r="J428" s="19"/>
    </row>
    <row r="429" spans="4:10" x14ac:dyDescent="0.25">
      <c r="D429" s="23"/>
      <c r="E429" s="23"/>
      <c r="F429" s="19"/>
      <c r="G429" s="17"/>
      <c r="H429" s="17"/>
      <c r="I429" s="19"/>
      <c r="J429" s="19"/>
    </row>
    <row r="430" spans="4:10" x14ac:dyDescent="0.25">
      <c r="D430" s="23"/>
      <c r="E430" s="23"/>
      <c r="F430" s="19"/>
      <c r="G430" s="17"/>
      <c r="H430" s="17"/>
      <c r="I430" s="19"/>
      <c r="J430" s="19"/>
    </row>
    <row r="431" spans="4:10" x14ac:dyDescent="0.25">
      <c r="D431" s="23"/>
      <c r="E431" s="23"/>
      <c r="F431" s="19"/>
      <c r="G431" s="17"/>
      <c r="H431" s="17"/>
      <c r="I431" s="19"/>
      <c r="J431" s="19"/>
    </row>
    <row r="432" spans="4:10" x14ac:dyDescent="0.25">
      <c r="D432" s="23"/>
      <c r="E432" s="23"/>
      <c r="F432" s="19"/>
      <c r="G432" s="17"/>
      <c r="H432" s="17"/>
      <c r="I432" s="19"/>
      <c r="J432" s="19"/>
    </row>
    <row r="433" spans="4:10" x14ac:dyDescent="0.25">
      <c r="D433" s="23"/>
      <c r="E433" s="23"/>
      <c r="F433" s="19"/>
      <c r="G433" s="17"/>
      <c r="H433" s="17"/>
      <c r="I433" s="19"/>
      <c r="J433" s="19"/>
    </row>
    <row r="434" spans="4:10" x14ac:dyDescent="0.25">
      <c r="D434" s="23"/>
      <c r="E434" s="23"/>
      <c r="F434" s="19"/>
      <c r="G434" s="17"/>
      <c r="H434" s="17"/>
      <c r="I434" s="19"/>
      <c r="J434" s="19"/>
    </row>
    <row r="435" spans="4:10" x14ac:dyDescent="0.25">
      <c r="D435" s="23"/>
      <c r="E435" s="23"/>
      <c r="F435" s="19"/>
      <c r="G435" s="17"/>
      <c r="H435" s="17"/>
      <c r="I435" s="19"/>
      <c r="J435" s="19"/>
    </row>
    <row r="436" spans="4:10" x14ac:dyDescent="0.25">
      <c r="D436" s="23"/>
      <c r="E436" s="23"/>
      <c r="F436" s="19"/>
      <c r="G436" s="17"/>
      <c r="H436" s="17"/>
      <c r="I436" s="19"/>
      <c r="J436" s="19"/>
    </row>
    <row r="437" spans="4:10" x14ac:dyDescent="0.25">
      <c r="D437" s="23"/>
      <c r="E437" s="23"/>
      <c r="F437" s="19"/>
      <c r="G437" s="17"/>
      <c r="H437" s="17"/>
      <c r="I437" s="19"/>
      <c r="J437" s="19"/>
    </row>
    <row r="438" spans="4:10" x14ac:dyDescent="0.25">
      <c r="D438" s="23"/>
      <c r="E438" s="23"/>
      <c r="F438" s="19"/>
      <c r="G438" s="17"/>
      <c r="H438" s="17"/>
      <c r="I438" s="19"/>
      <c r="J438" s="19"/>
    </row>
    <row r="439" spans="4:10" x14ac:dyDescent="0.25">
      <c r="D439" s="23"/>
      <c r="E439" s="23"/>
      <c r="F439" s="19"/>
      <c r="G439" s="17"/>
      <c r="H439" s="17"/>
      <c r="I439" s="19"/>
      <c r="J439" s="19"/>
    </row>
    <row r="440" spans="4:10" x14ac:dyDescent="0.25">
      <c r="D440" s="23"/>
      <c r="E440" s="23"/>
      <c r="F440" s="19"/>
      <c r="G440" s="17"/>
      <c r="H440" s="17"/>
      <c r="I440" s="19"/>
      <c r="J440" s="19"/>
    </row>
    <row r="441" spans="4:10" x14ac:dyDescent="0.25">
      <c r="D441" s="23"/>
      <c r="E441" s="23"/>
      <c r="F441" s="19"/>
      <c r="G441" s="17"/>
      <c r="H441" s="17"/>
      <c r="I441" s="19"/>
      <c r="J441" s="19"/>
    </row>
    <row r="442" spans="4:10" x14ac:dyDescent="0.25">
      <c r="D442" s="23"/>
      <c r="E442" s="23"/>
      <c r="F442" s="19"/>
      <c r="G442" s="17"/>
      <c r="H442" s="17"/>
      <c r="I442" s="19"/>
      <c r="J442" s="19"/>
    </row>
    <row r="443" spans="4:10" x14ac:dyDescent="0.25">
      <c r="D443" s="23"/>
      <c r="E443" s="23"/>
      <c r="F443" s="19"/>
      <c r="G443" s="17"/>
      <c r="H443" s="17"/>
      <c r="I443" s="19"/>
      <c r="J443" s="19"/>
    </row>
    <row r="444" spans="4:10" x14ac:dyDescent="0.25">
      <c r="D444" s="23"/>
      <c r="E444" s="23"/>
      <c r="F444" s="19"/>
      <c r="G444" s="17"/>
      <c r="H444" s="17"/>
      <c r="I444" s="19"/>
      <c r="J444" s="19"/>
    </row>
    <row r="445" spans="4:10" x14ac:dyDescent="0.25">
      <c r="D445" s="23"/>
      <c r="E445" s="23"/>
      <c r="F445" s="19"/>
      <c r="G445" s="17"/>
      <c r="H445" s="17"/>
      <c r="I445" s="19"/>
      <c r="J445" s="19"/>
    </row>
    <row r="446" spans="4:10" x14ac:dyDescent="0.25">
      <c r="D446" s="23"/>
      <c r="E446" s="23"/>
      <c r="F446" s="19"/>
      <c r="G446" s="17"/>
      <c r="H446" s="17"/>
      <c r="I446" s="19"/>
      <c r="J446" s="19"/>
    </row>
    <row r="447" spans="4:10" x14ac:dyDescent="0.25">
      <c r="D447" s="23"/>
      <c r="E447" s="23"/>
      <c r="F447" s="19"/>
      <c r="G447" s="17"/>
      <c r="H447" s="17"/>
      <c r="I447" s="19"/>
      <c r="J447" s="19"/>
    </row>
    <row r="448" spans="4:10" x14ac:dyDescent="0.25">
      <c r="D448" s="23"/>
      <c r="E448" s="23"/>
      <c r="F448" s="19"/>
      <c r="G448" s="17"/>
      <c r="H448" s="17"/>
      <c r="I448" s="19"/>
      <c r="J448" s="19"/>
    </row>
    <row r="449" spans="4:10" x14ac:dyDescent="0.25">
      <c r="D449" s="23"/>
      <c r="E449" s="23"/>
      <c r="F449" s="19"/>
      <c r="G449" s="17"/>
      <c r="H449" s="17"/>
      <c r="I449" s="19"/>
      <c r="J449" s="19"/>
    </row>
    <row r="450" spans="4:10" x14ac:dyDescent="0.25">
      <c r="D450" s="23"/>
      <c r="E450" s="23"/>
      <c r="F450" s="19"/>
      <c r="G450" s="17"/>
      <c r="H450" s="17"/>
      <c r="I450" s="19"/>
      <c r="J450" s="19"/>
    </row>
    <row r="451" spans="4:10" x14ac:dyDescent="0.25">
      <c r="D451" s="23"/>
      <c r="E451" s="23"/>
      <c r="F451" s="19"/>
      <c r="G451" s="17"/>
      <c r="H451" s="17"/>
      <c r="I451" s="19"/>
      <c r="J451" s="19"/>
    </row>
    <row r="452" spans="4:10" x14ac:dyDescent="0.25">
      <c r="D452" s="23"/>
      <c r="E452" s="23"/>
      <c r="F452" s="19"/>
      <c r="G452" s="17"/>
      <c r="H452" s="17"/>
      <c r="I452" s="19"/>
      <c r="J452" s="19"/>
    </row>
    <row r="453" spans="4:10" x14ac:dyDescent="0.25">
      <c r="D453" s="23"/>
      <c r="E453" s="23"/>
      <c r="F453" s="19"/>
      <c r="G453" s="17"/>
      <c r="H453" s="17"/>
      <c r="I453" s="19"/>
      <c r="J453" s="19"/>
    </row>
    <row r="454" spans="4:10" x14ac:dyDescent="0.25">
      <c r="D454" s="23"/>
      <c r="E454" s="23"/>
      <c r="F454" s="19"/>
      <c r="G454" s="17"/>
      <c r="H454" s="17"/>
      <c r="I454" s="19"/>
      <c r="J454" s="19"/>
    </row>
    <row r="455" spans="4:10" x14ac:dyDescent="0.25">
      <c r="D455" s="23"/>
      <c r="E455" s="23"/>
      <c r="F455" s="19"/>
      <c r="G455" s="17"/>
      <c r="H455" s="17"/>
      <c r="I455" s="19"/>
      <c r="J455" s="19"/>
    </row>
    <row r="456" spans="4:10" x14ac:dyDescent="0.25">
      <c r="D456" s="23"/>
      <c r="E456" s="23"/>
      <c r="F456" s="19"/>
      <c r="G456" s="17"/>
      <c r="H456" s="17"/>
      <c r="I456" s="19"/>
      <c r="J456" s="19"/>
    </row>
    <row r="457" spans="4:10" x14ac:dyDescent="0.25">
      <c r="D457" s="23"/>
      <c r="E457" s="23"/>
      <c r="F457" s="19"/>
      <c r="G457" s="17"/>
      <c r="H457" s="17"/>
      <c r="I457" s="19"/>
      <c r="J457" s="19"/>
    </row>
    <row r="458" spans="4:10" x14ac:dyDescent="0.25">
      <c r="D458" s="23"/>
      <c r="E458" s="23"/>
      <c r="F458" s="19"/>
      <c r="G458" s="17"/>
      <c r="H458" s="17"/>
      <c r="I458" s="19"/>
      <c r="J458" s="19"/>
    </row>
    <row r="459" spans="4:10" x14ac:dyDescent="0.25">
      <c r="D459" s="23"/>
      <c r="E459" s="23"/>
      <c r="F459" s="19"/>
      <c r="G459" s="17"/>
      <c r="H459" s="17"/>
      <c r="I459" s="19"/>
      <c r="J459" s="19"/>
    </row>
    <row r="460" spans="4:10" x14ac:dyDescent="0.25">
      <c r="D460" s="23"/>
      <c r="E460" s="23"/>
      <c r="F460" s="19"/>
      <c r="G460" s="17"/>
      <c r="H460" s="17"/>
      <c r="I460" s="19"/>
      <c r="J460" s="19"/>
    </row>
    <row r="461" spans="4:10" x14ac:dyDescent="0.25">
      <c r="D461" s="23"/>
      <c r="E461" s="23"/>
      <c r="F461" s="19"/>
      <c r="G461" s="17"/>
      <c r="H461" s="17"/>
      <c r="I461" s="19"/>
      <c r="J461" s="19"/>
    </row>
    <row r="462" spans="4:10" x14ac:dyDescent="0.25">
      <c r="D462" s="23"/>
      <c r="E462" s="23"/>
      <c r="F462" s="19"/>
      <c r="G462" s="17"/>
      <c r="H462" s="17"/>
      <c r="I462" s="19"/>
      <c r="J462" s="19"/>
    </row>
    <row r="463" spans="4:10" x14ac:dyDescent="0.25">
      <c r="D463" s="23"/>
      <c r="E463" s="23"/>
      <c r="F463" s="19"/>
      <c r="G463" s="17"/>
      <c r="H463" s="17"/>
      <c r="I463" s="19"/>
      <c r="J463" s="19"/>
    </row>
    <row r="464" spans="4:10" x14ac:dyDescent="0.25">
      <c r="D464" s="23"/>
      <c r="E464" s="23"/>
      <c r="F464" s="19"/>
      <c r="G464" s="17"/>
      <c r="H464" s="17"/>
      <c r="I464" s="19"/>
      <c r="J464" s="19"/>
    </row>
    <row r="465" spans="4:10" x14ac:dyDescent="0.25">
      <c r="D465" s="23"/>
      <c r="E465" s="23"/>
      <c r="F465" s="19"/>
      <c r="G465" s="17"/>
      <c r="H465" s="17"/>
      <c r="I465" s="19"/>
      <c r="J465" s="19"/>
    </row>
    <row r="466" spans="4:10" x14ac:dyDescent="0.25">
      <c r="D466" s="23"/>
      <c r="E466" s="23"/>
      <c r="F466" s="19"/>
      <c r="G466" s="17"/>
      <c r="H466" s="17"/>
      <c r="I466" s="19"/>
      <c r="J466" s="19"/>
    </row>
    <row r="467" spans="4:10" x14ac:dyDescent="0.25">
      <c r="D467" s="23"/>
      <c r="E467" s="23"/>
      <c r="F467" s="19"/>
      <c r="G467" s="17"/>
      <c r="H467" s="17"/>
      <c r="I467" s="19"/>
      <c r="J467" s="19"/>
    </row>
    <row r="468" spans="4:10" x14ac:dyDescent="0.25">
      <c r="D468" s="23"/>
      <c r="E468" s="23"/>
      <c r="F468" s="19"/>
      <c r="G468" s="17"/>
      <c r="H468" s="17"/>
      <c r="I468" s="19"/>
      <c r="J468" s="19"/>
    </row>
    <row r="469" spans="4:10" x14ac:dyDescent="0.25">
      <c r="D469" s="23"/>
      <c r="E469" s="23"/>
      <c r="F469" s="19"/>
      <c r="G469" s="17"/>
      <c r="H469" s="17"/>
      <c r="I469" s="19"/>
      <c r="J469" s="19"/>
    </row>
    <row r="470" spans="4:10" x14ac:dyDescent="0.25">
      <c r="D470" s="23"/>
      <c r="E470" s="23"/>
      <c r="F470" s="19"/>
      <c r="G470" s="17"/>
      <c r="H470" s="17"/>
      <c r="I470" s="19"/>
      <c r="J470" s="19"/>
    </row>
    <row r="471" spans="4:10" x14ac:dyDescent="0.25">
      <c r="D471" s="23"/>
      <c r="E471" s="23"/>
      <c r="F471" s="19"/>
      <c r="G471" s="17"/>
      <c r="H471" s="17"/>
      <c r="I471" s="19"/>
      <c r="J471" s="19"/>
    </row>
    <row r="472" spans="4:10" x14ac:dyDescent="0.25">
      <c r="D472" s="23"/>
      <c r="E472" s="23"/>
      <c r="F472" s="19"/>
      <c r="G472" s="17"/>
      <c r="H472" s="17"/>
      <c r="I472" s="19"/>
      <c r="J472" s="19"/>
    </row>
    <row r="473" spans="4:10" x14ac:dyDescent="0.25">
      <c r="D473" s="23"/>
      <c r="E473" s="23"/>
      <c r="F473" s="19"/>
      <c r="G473" s="17"/>
      <c r="H473" s="17"/>
      <c r="I473" s="19"/>
      <c r="J473" s="19"/>
    </row>
    <row r="474" spans="4:10" x14ac:dyDescent="0.25">
      <c r="D474" s="23"/>
      <c r="E474" s="23"/>
      <c r="F474" s="19"/>
      <c r="G474" s="17"/>
      <c r="H474" s="17"/>
      <c r="I474" s="19"/>
      <c r="J474" s="19"/>
    </row>
    <row r="475" spans="4:10" x14ac:dyDescent="0.25">
      <c r="D475" s="23"/>
      <c r="E475" s="23"/>
      <c r="F475" s="19"/>
      <c r="G475" s="17"/>
      <c r="H475" s="17"/>
      <c r="I475" s="19"/>
      <c r="J475" s="19"/>
    </row>
    <row r="476" spans="4:10" x14ac:dyDescent="0.25">
      <c r="D476" s="23"/>
      <c r="E476" s="23"/>
      <c r="F476" s="19"/>
      <c r="G476" s="17"/>
      <c r="H476" s="17"/>
      <c r="I476" s="19"/>
      <c r="J476" s="19"/>
    </row>
    <row r="477" spans="4:10" x14ac:dyDescent="0.25">
      <c r="D477" s="23"/>
      <c r="E477" s="23"/>
      <c r="F477" s="19"/>
      <c r="G477" s="17"/>
      <c r="H477" s="17"/>
      <c r="I477" s="19"/>
      <c r="J477" s="19"/>
    </row>
    <row r="478" spans="4:10" x14ac:dyDescent="0.25">
      <c r="D478" s="23"/>
      <c r="E478" s="23"/>
      <c r="F478" s="19"/>
      <c r="G478" s="17"/>
      <c r="H478" s="17"/>
      <c r="I478" s="19"/>
      <c r="J478" s="19"/>
    </row>
    <row r="479" spans="4:10" x14ac:dyDescent="0.25">
      <c r="D479" s="23"/>
      <c r="E479" s="23"/>
      <c r="F479" s="19"/>
      <c r="G479" s="17"/>
      <c r="H479" s="17"/>
      <c r="I479" s="19"/>
    </row>
    <row r="480" spans="4:10" x14ac:dyDescent="0.25">
      <c r="D480" s="23"/>
      <c r="E480" s="23"/>
      <c r="F480" s="19"/>
      <c r="G480" s="17"/>
      <c r="H480" s="17"/>
      <c r="I480" s="19"/>
    </row>
    <row r="481" spans="4:9" x14ac:dyDescent="0.25">
      <c r="D481" s="23"/>
      <c r="E481" s="23"/>
      <c r="F481" s="19"/>
      <c r="G481" s="17"/>
      <c r="H481" s="17"/>
      <c r="I481" s="19"/>
    </row>
    <row r="482" spans="4:9" x14ac:dyDescent="0.25">
      <c r="D482" s="23"/>
      <c r="E482" s="23"/>
      <c r="F482" s="19"/>
      <c r="G482" s="17"/>
      <c r="H482" s="17"/>
      <c r="I482" s="19"/>
    </row>
    <row r="483" spans="4:9" x14ac:dyDescent="0.25">
      <c r="D483" s="23"/>
      <c r="E483" s="23"/>
      <c r="F483" s="19"/>
      <c r="G483" s="17"/>
      <c r="H483" s="17"/>
      <c r="I483" s="19"/>
    </row>
    <row r="484" spans="4:9" x14ac:dyDescent="0.25">
      <c r="D484" s="23"/>
      <c r="E484" s="23"/>
      <c r="F484" s="19"/>
      <c r="G484" s="17"/>
      <c r="H484" s="17"/>
      <c r="I484" s="19"/>
    </row>
    <row r="485" spans="4:9" x14ac:dyDescent="0.25">
      <c r="D485" s="23"/>
      <c r="E485" s="23"/>
      <c r="F485" s="19"/>
      <c r="G485" s="17"/>
      <c r="H485" s="17"/>
      <c r="I485" s="19"/>
    </row>
    <row r="486" spans="4:9" x14ac:dyDescent="0.25">
      <c r="D486" s="23"/>
      <c r="E486" s="23"/>
      <c r="F486" s="19"/>
      <c r="G486" s="17"/>
      <c r="H486" s="17"/>
      <c r="I486" s="19"/>
    </row>
    <row r="487" spans="4:9" x14ac:dyDescent="0.25">
      <c r="D487" s="23"/>
      <c r="E487" s="23"/>
      <c r="F487" s="19"/>
      <c r="G487" s="17"/>
      <c r="H487" s="17"/>
      <c r="I487" s="19"/>
    </row>
    <row r="488" spans="4:9" x14ac:dyDescent="0.25">
      <c r="D488" s="23"/>
      <c r="E488" s="23"/>
      <c r="F488" s="19"/>
      <c r="G488" s="17"/>
      <c r="H488" s="17"/>
      <c r="I488" s="19"/>
    </row>
    <row r="489" spans="4:9" x14ac:dyDescent="0.25">
      <c r="D489" s="23"/>
      <c r="E489" s="23"/>
      <c r="F489" s="19"/>
      <c r="G489" s="17"/>
      <c r="H489" s="17"/>
      <c r="I489" s="19"/>
    </row>
    <row r="490" spans="4:9" x14ac:dyDescent="0.25">
      <c r="D490" s="23"/>
      <c r="E490" s="23"/>
      <c r="F490" s="19"/>
      <c r="G490" s="17"/>
      <c r="H490" s="17"/>
      <c r="I490" s="19"/>
    </row>
    <row r="491" spans="4:9" x14ac:dyDescent="0.25">
      <c r="D491" s="23"/>
      <c r="E491" s="23"/>
      <c r="F491" s="19"/>
      <c r="G491" s="17"/>
      <c r="H491" s="17"/>
      <c r="I491" s="19"/>
    </row>
    <row r="492" spans="4:9" x14ac:dyDescent="0.25">
      <c r="D492" s="23"/>
      <c r="E492" s="23"/>
      <c r="F492" s="19"/>
      <c r="G492" s="17"/>
      <c r="H492" s="17"/>
      <c r="I492" s="19"/>
    </row>
    <row r="493" spans="4:9" x14ac:dyDescent="0.25">
      <c r="D493" s="23"/>
      <c r="E493" s="23"/>
      <c r="F493" s="19"/>
      <c r="G493" s="17"/>
      <c r="H493" s="17"/>
      <c r="I493" s="19"/>
    </row>
    <row r="494" spans="4:9" x14ac:dyDescent="0.25">
      <c r="D494" s="23"/>
      <c r="E494" s="23"/>
      <c r="F494" s="19"/>
      <c r="G494" s="17"/>
      <c r="H494" s="17"/>
      <c r="I494" s="19"/>
    </row>
    <row r="495" spans="4:9" x14ac:dyDescent="0.25">
      <c r="D495" s="23"/>
      <c r="E495" s="23"/>
      <c r="F495" s="19"/>
      <c r="G495" s="17"/>
      <c r="H495" s="17"/>
      <c r="I495" s="19"/>
    </row>
    <row r="496" spans="4:9" x14ac:dyDescent="0.25">
      <c r="D496" s="23"/>
      <c r="E496" s="23"/>
      <c r="F496" s="19"/>
      <c r="G496" s="17"/>
      <c r="H496" s="17"/>
      <c r="I496" s="19"/>
    </row>
    <row r="497" spans="4:9" x14ac:dyDescent="0.25">
      <c r="D497" s="23"/>
      <c r="E497" s="23"/>
      <c r="F497" s="19"/>
      <c r="G497" s="17"/>
      <c r="H497" s="17"/>
      <c r="I497" s="19"/>
    </row>
    <row r="498" spans="4:9" x14ac:dyDescent="0.25">
      <c r="D498" s="23"/>
      <c r="E498" s="23"/>
      <c r="F498" s="19"/>
      <c r="G498" s="17"/>
      <c r="H498" s="17"/>
      <c r="I498" s="19"/>
    </row>
    <row r="499" spans="4:9" x14ac:dyDescent="0.25">
      <c r="D499" s="23"/>
      <c r="E499" s="23"/>
      <c r="F499" s="19"/>
      <c r="G499" s="17"/>
      <c r="H499" s="17"/>
      <c r="I499" s="19"/>
    </row>
    <row r="500" spans="4:9" x14ac:dyDescent="0.25">
      <c r="D500" s="23"/>
      <c r="E500" s="23"/>
      <c r="F500" s="19"/>
      <c r="G500" s="17"/>
      <c r="H500" s="17"/>
      <c r="I500" s="19"/>
    </row>
    <row r="501" spans="4:9" x14ac:dyDescent="0.25">
      <c r="D501" s="23"/>
      <c r="E501" s="23"/>
      <c r="F501" s="19"/>
      <c r="G501" s="17"/>
      <c r="H501" s="17"/>
      <c r="I501" s="19"/>
    </row>
    <row r="502" spans="4:9" x14ac:dyDescent="0.25">
      <c r="D502" s="23"/>
      <c r="E502" s="23"/>
      <c r="F502" s="19"/>
      <c r="G502" s="17"/>
      <c r="H502" s="17"/>
      <c r="I502" s="19"/>
    </row>
    <row r="503" spans="4:9" x14ac:dyDescent="0.25">
      <c r="D503" s="23"/>
      <c r="E503" s="23"/>
      <c r="F503" s="19"/>
      <c r="G503" s="17"/>
      <c r="H503" s="17"/>
      <c r="I503" s="19"/>
    </row>
    <row r="504" spans="4:9" x14ac:dyDescent="0.25">
      <c r="D504" s="23"/>
      <c r="E504" s="23"/>
      <c r="F504" s="19"/>
      <c r="G504" s="17"/>
      <c r="H504" s="17"/>
      <c r="I504" s="19"/>
    </row>
    <row r="505" spans="4:9" x14ac:dyDescent="0.25">
      <c r="D505" s="23"/>
      <c r="E505" s="23"/>
      <c r="F505" s="19"/>
      <c r="G505" s="17"/>
      <c r="H505" s="17"/>
      <c r="I505" s="19"/>
    </row>
    <row r="506" spans="4:9" x14ac:dyDescent="0.25">
      <c r="D506" s="23"/>
      <c r="E506" s="23"/>
      <c r="F506" s="19"/>
      <c r="G506" s="17"/>
      <c r="H506" s="17"/>
      <c r="I506" s="19"/>
    </row>
    <row r="507" spans="4:9" x14ac:dyDescent="0.25">
      <c r="D507" s="23"/>
      <c r="E507" s="23"/>
      <c r="F507" s="19"/>
      <c r="G507" s="17"/>
      <c r="I507" s="19"/>
    </row>
    <row r="508" spans="4:9" x14ac:dyDescent="0.25">
      <c r="D508" s="23"/>
      <c r="E508" s="23"/>
      <c r="F508" s="19"/>
      <c r="G508" s="17"/>
      <c r="I508" s="19"/>
    </row>
    <row r="509" spans="4:9" x14ac:dyDescent="0.25">
      <c r="D509" s="23"/>
      <c r="E509" s="23"/>
      <c r="F509" s="19"/>
      <c r="G509" s="17"/>
      <c r="I509" s="19"/>
    </row>
    <row r="510" spans="4:9" x14ac:dyDescent="0.25">
      <c r="D510" s="23"/>
      <c r="E510" s="23"/>
      <c r="F510" s="19"/>
      <c r="G510" s="17"/>
    </row>
    <row r="511" spans="4:9" x14ac:dyDescent="0.25">
      <c r="D511" s="23"/>
      <c r="E511" s="23"/>
      <c r="F511" s="19"/>
    </row>
    <row r="512" spans="4:9" x14ac:dyDescent="0.25">
      <c r="D512" s="23"/>
      <c r="E512" s="23"/>
      <c r="F512" s="19"/>
    </row>
    <row r="513" spans="4:6" x14ac:dyDescent="0.25">
      <c r="D513" s="23"/>
      <c r="E513" s="23"/>
      <c r="F513" s="19"/>
    </row>
    <row r="514" spans="4:6" x14ac:dyDescent="0.25">
      <c r="D514" s="23"/>
      <c r="E514" s="23"/>
      <c r="F514" s="19"/>
    </row>
    <row r="515" spans="4:6" x14ac:dyDescent="0.25">
      <c r="D515" s="23"/>
      <c r="E515" s="23"/>
      <c r="F515" s="19"/>
    </row>
    <row r="516" spans="4:6" x14ac:dyDescent="0.25">
      <c r="D516" s="23"/>
      <c r="E516" s="23"/>
      <c r="F516" s="19"/>
    </row>
    <row r="517" spans="4:6" x14ac:dyDescent="0.25">
      <c r="D517" s="23"/>
      <c r="E517" s="23"/>
      <c r="F517" s="19"/>
    </row>
    <row r="518" spans="4:6" x14ac:dyDescent="0.25">
      <c r="D518" s="23"/>
      <c r="E518" s="23"/>
      <c r="F518" s="19"/>
    </row>
    <row r="519" spans="4:6" x14ac:dyDescent="0.25">
      <c r="D519" s="23"/>
      <c r="E519" s="23"/>
      <c r="F519" s="19"/>
    </row>
    <row r="520" spans="4:6" x14ac:dyDescent="0.25">
      <c r="D520" s="23"/>
      <c r="E520" s="23"/>
      <c r="F520" s="19"/>
    </row>
    <row r="521" spans="4:6" x14ac:dyDescent="0.25">
      <c r="D521" s="23"/>
      <c r="E521" s="23"/>
      <c r="F521" s="19"/>
    </row>
    <row r="522" spans="4:6" x14ac:dyDescent="0.25">
      <c r="D522" s="23"/>
      <c r="E522" s="23"/>
      <c r="F522" s="19"/>
    </row>
    <row r="523" spans="4:6" x14ac:dyDescent="0.25">
      <c r="D523" s="23"/>
      <c r="E523" s="23"/>
      <c r="F523" s="19"/>
    </row>
    <row r="524" spans="4:6" x14ac:dyDescent="0.25">
      <c r="D524" s="23"/>
      <c r="E524" s="23"/>
      <c r="F524" s="19"/>
    </row>
    <row r="525" spans="4:6" x14ac:dyDescent="0.25">
      <c r="D525" s="23"/>
      <c r="E525" s="23"/>
      <c r="F525" s="19"/>
    </row>
    <row r="526" spans="4:6" x14ac:dyDescent="0.25">
      <c r="D526" s="23"/>
      <c r="E526" s="23"/>
      <c r="F526" s="19"/>
    </row>
    <row r="527" spans="4:6" x14ac:dyDescent="0.25">
      <c r="D527" s="23"/>
      <c r="E527" s="23"/>
      <c r="F527" s="19"/>
    </row>
    <row r="528" spans="4:6" x14ac:dyDescent="0.25">
      <c r="D528" s="23"/>
      <c r="E528" s="23"/>
      <c r="F528" s="19"/>
    </row>
    <row r="529" spans="2:8" ht="19.5" thickBot="1" x14ac:dyDescent="0.3">
      <c r="B529" s="80">
        <v>42736</v>
      </c>
      <c r="C529" s="70" t="s">
        <v>645</v>
      </c>
      <c r="D529" s="206"/>
      <c r="E529" s="206" t="s">
        <v>80</v>
      </c>
      <c r="F529" s="207" t="s">
        <v>575</v>
      </c>
      <c r="G529" s="85" t="s">
        <v>584</v>
      </c>
      <c r="H529" s="81" t="s">
        <v>465</v>
      </c>
    </row>
    <row r="530" spans="2:8" ht="19.5" thickBot="1" x14ac:dyDescent="0.3">
      <c r="B530" s="80">
        <v>42767</v>
      </c>
      <c r="C530" s="70" t="s">
        <v>460</v>
      </c>
      <c r="D530" s="206"/>
      <c r="E530" s="206" t="s">
        <v>81</v>
      </c>
      <c r="F530" s="207" t="s">
        <v>576</v>
      </c>
      <c r="G530" s="85" t="s">
        <v>585</v>
      </c>
      <c r="H530" s="81" t="s">
        <v>466</v>
      </c>
    </row>
    <row r="531" spans="2:8" ht="19.5" thickBot="1" x14ac:dyDescent="0.3">
      <c r="B531" s="80">
        <v>42795</v>
      </c>
      <c r="C531" s="70" t="s">
        <v>646</v>
      </c>
      <c r="D531" s="206"/>
      <c r="E531" s="206" t="s">
        <v>82</v>
      </c>
      <c r="F531" s="207" t="s">
        <v>577</v>
      </c>
      <c r="G531" s="85" t="s">
        <v>586</v>
      </c>
      <c r="H531" s="81" t="s">
        <v>467</v>
      </c>
    </row>
    <row r="532" spans="2:8" ht="19.5" thickBot="1" x14ac:dyDescent="0.3">
      <c r="B532" s="80">
        <v>42826</v>
      </c>
      <c r="C532" s="70" t="s">
        <v>647</v>
      </c>
      <c r="D532" s="206"/>
      <c r="E532" s="206" t="s">
        <v>83</v>
      </c>
      <c r="F532" s="207" t="s">
        <v>578</v>
      </c>
      <c r="G532" s="85" t="s">
        <v>587</v>
      </c>
      <c r="H532" s="81" t="s">
        <v>468</v>
      </c>
    </row>
    <row r="533" spans="2:8" ht="19.5" thickBot="1" x14ac:dyDescent="0.3">
      <c r="B533" s="80">
        <v>42856</v>
      </c>
      <c r="C533" s="70" t="s">
        <v>648</v>
      </c>
      <c r="D533" s="206"/>
      <c r="E533" s="206" t="s">
        <v>84</v>
      </c>
      <c r="F533" s="207" t="s">
        <v>579</v>
      </c>
      <c r="G533" s="85" t="s">
        <v>588</v>
      </c>
      <c r="H533" s="81" t="s">
        <v>469</v>
      </c>
    </row>
    <row r="534" spans="2:8" ht="19.5" thickBot="1" x14ac:dyDescent="0.3">
      <c r="B534" s="80">
        <v>42887</v>
      </c>
      <c r="C534" s="70" t="s">
        <v>649</v>
      </c>
      <c r="D534" s="206"/>
      <c r="E534" s="206" t="s">
        <v>85</v>
      </c>
      <c r="F534" s="207" t="s">
        <v>580</v>
      </c>
      <c r="G534" s="85" t="s">
        <v>589</v>
      </c>
      <c r="H534" s="81" t="s">
        <v>470</v>
      </c>
    </row>
    <row r="535" spans="2:8" ht="19.5" thickBot="1" x14ac:dyDescent="0.3">
      <c r="B535" s="80">
        <v>42917</v>
      </c>
      <c r="C535" s="70" t="s">
        <v>650</v>
      </c>
      <c r="D535" s="206"/>
      <c r="E535" s="206" t="s">
        <v>86</v>
      </c>
      <c r="F535" s="207" t="s">
        <v>581</v>
      </c>
      <c r="G535" s="85" t="s">
        <v>590</v>
      </c>
      <c r="H535" s="81" t="s">
        <v>471</v>
      </c>
    </row>
    <row r="536" spans="2:8" ht="19.5" thickBot="1" x14ac:dyDescent="0.3">
      <c r="B536" s="80">
        <v>42948</v>
      </c>
      <c r="C536" s="70"/>
      <c r="D536" s="206"/>
      <c r="E536" s="206" t="s">
        <v>87</v>
      </c>
      <c r="F536" s="207" t="s">
        <v>582</v>
      </c>
      <c r="G536" s="85" t="s">
        <v>591</v>
      </c>
      <c r="H536" s="81" t="s">
        <v>472</v>
      </c>
    </row>
    <row r="537" spans="2:8" ht="19.5" thickBot="1" x14ac:dyDescent="0.3">
      <c r="B537" s="80">
        <v>42979</v>
      </c>
      <c r="C537" s="70"/>
      <c r="D537" s="206"/>
      <c r="E537" s="206" t="s">
        <v>88</v>
      </c>
      <c r="F537" s="208" t="s">
        <v>101</v>
      </c>
      <c r="G537" s="85" t="s">
        <v>592</v>
      </c>
      <c r="H537" s="81" t="s">
        <v>473</v>
      </c>
    </row>
    <row r="538" spans="2:8" ht="19.5" thickBot="1" x14ac:dyDescent="0.3">
      <c r="B538" s="80">
        <v>43009</v>
      </c>
      <c r="C538" s="70"/>
      <c r="D538" s="206"/>
      <c r="E538" s="206" t="s">
        <v>89</v>
      </c>
      <c r="F538" s="208"/>
      <c r="G538" s="85" t="s">
        <v>593</v>
      </c>
      <c r="H538" s="81" t="s">
        <v>474</v>
      </c>
    </row>
    <row r="539" spans="2:8" ht="19.5" thickBot="1" x14ac:dyDescent="0.3">
      <c r="B539" s="80">
        <v>43040</v>
      </c>
      <c r="C539" s="77"/>
      <c r="D539" s="206"/>
      <c r="E539" s="206" t="s">
        <v>90</v>
      </c>
      <c r="F539" s="208"/>
      <c r="G539" s="85" t="s">
        <v>594</v>
      </c>
      <c r="H539" s="81" t="s">
        <v>475</v>
      </c>
    </row>
    <row r="540" spans="2:8" ht="19.5" thickBot="1" x14ac:dyDescent="0.3">
      <c r="B540" s="80">
        <v>43070</v>
      </c>
      <c r="C540" s="77"/>
      <c r="D540" s="208"/>
      <c r="E540" s="208"/>
      <c r="F540" s="208"/>
      <c r="G540" s="85" t="s">
        <v>595</v>
      </c>
      <c r="H540" s="81" t="s">
        <v>476</v>
      </c>
    </row>
    <row r="541" spans="2:8" ht="19.5" thickBot="1" x14ac:dyDescent="0.3">
      <c r="B541" s="80">
        <v>43101</v>
      </c>
      <c r="C541" s="77"/>
      <c r="D541" s="208"/>
      <c r="E541" s="208"/>
      <c r="F541" s="208"/>
      <c r="G541" s="85" t="s">
        <v>596</v>
      </c>
      <c r="H541" s="81" t="s">
        <v>477</v>
      </c>
    </row>
    <row r="542" spans="2:8" ht="19.5" thickBot="1" x14ac:dyDescent="0.3">
      <c r="B542" s="80">
        <v>43132</v>
      </c>
      <c r="C542" s="77"/>
      <c r="D542" s="208"/>
      <c r="E542" s="208"/>
      <c r="F542" s="208"/>
      <c r="G542" s="85" t="s">
        <v>597</v>
      </c>
      <c r="H542" s="81" t="s">
        <v>478</v>
      </c>
    </row>
    <row r="543" spans="2:8" ht="19.5" thickBot="1" x14ac:dyDescent="0.3">
      <c r="B543" s="80">
        <v>43160</v>
      </c>
      <c r="C543" s="77"/>
      <c r="D543" s="208"/>
      <c r="E543" s="208"/>
      <c r="F543" s="208"/>
      <c r="G543" s="85" t="s">
        <v>598</v>
      </c>
      <c r="H543" s="81" t="s">
        <v>479</v>
      </c>
    </row>
    <row r="544" spans="2:8" ht="19.5" thickBot="1" x14ac:dyDescent="0.3">
      <c r="B544" s="80">
        <v>43191</v>
      </c>
      <c r="C544" s="77"/>
      <c r="D544" s="208"/>
      <c r="E544" s="208"/>
      <c r="F544" s="208"/>
      <c r="G544" s="85" t="s">
        <v>599</v>
      </c>
      <c r="H544" s="81" t="s">
        <v>480</v>
      </c>
    </row>
    <row r="545" spans="2:8" ht="19.5" thickBot="1" x14ac:dyDescent="0.3">
      <c r="B545" s="80">
        <v>43221</v>
      </c>
      <c r="C545" s="77"/>
      <c r="D545" s="208"/>
      <c r="E545" s="208"/>
      <c r="F545" s="208"/>
      <c r="G545" s="85" t="s">
        <v>600</v>
      </c>
      <c r="H545" s="81" t="s">
        <v>481</v>
      </c>
    </row>
    <row r="546" spans="2:8" ht="19.5" thickBot="1" x14ac:dyDescent="0.3">
      <c r="B546" s="80">
        <v>43252</v>
      </c>
      <c r="C546" s="77"/>
      <c r="D546" s="208"/>
      <c r="E546" s="208"/>
      <c r="F546" s="208"/>
      <c r="G546" s="85" t="s">
        <v>601</v>
      </c>
      <c r="H546" s="81" t="s">
        <v>482</v>
      </c>
    </row>
    <row r="547" spans="2:8" ht="19.5" thickBot="1" x14ac:dyDescent="0.3">
      <c r="B547" s="80">
        <v>43282</v>
      </c>
      <c r="C547" s="77"/>
      <c r="D547" s="208"/>
      <c r="E547" s="208"/>
      <c r="F547" s="208"/>
      <c r="G547" s="85" t="s">
        <v>602</v>
      </c>
      <c r="H547" s="81" t="s">
        <v>483</v>
      </c>
    </row>
    <row r="548" spans="2:8" ht="19.5" thickBot="1" x14ac:dyDescent="0.3">
      <c r="B548" s="80">
        <v>43313</v>
      </c>
      <c r="C548" s="77"/>
      <c r="D548" s="208"/>
      <c r="E548" s="208"/>
      <c r="F548" s="208"/>
      <c r="G548" s="85" t="s">
        <v>603</v>
      </c>
      <c r="H548" s="81" t="s">
        <v>484</v>
      </c>
    </row>
    <row r="549" spans="2:8" ht="19.5" thickBot="1" x14ac:dyDescent="0.3">
      <c r="B549" s="80">
        <v>43344</v>
      </c>
      <c r="C549" s="77"/>
      <c r="D549" s="208"/>
      <c r="E549" s="208"/>
      <c r="F549" s="208"/>
      <c r="G549" s="85" t="s">
        <v>604</v>
      </c>
      <c r="H549" s="81" t="s">
        <v>485</v>
      </c>
    </row>
    <row r="550" spans="2:8" ht="19.5" thickBot="1" x14ac:dyDescent="0.3">
      <c r="B550" s="80">
        <v>43374</v>
      </c>
      <c r="C550" s="77"/>
      <c r="D550" s="208"/>
      <c r="E550" s="208"/>
      <c r="F550" s="208"/>
      <c r="G550" s="85" t="s">
        <v>605</v>
      </c>
      <c r="H550" s="81" t="s">
        <v>486</v>
      </c>
    </row>
    <row r="551" spans="2:8" ht="19.5" thickBot="1" x14ac:dyDescent="0.3">
      <c r="B551" s="80">
        <v>43405</v>
      </c>
      <c r="C551" s="77"/>
      <c r="D551" s="208"/>
      <c r="E551" s="208"/>
      <c r="F551" s="208"/>
      <c r="G551" s="85" t="s">
        <v>606</v>
      </c>
      <c r="H551" s="81" t="s">
        <v>487</v>
      </c>
    </row>
    <row r="552" spans="2:8" ht="19.5" thickBot="1" x14ac:dyDescent="0.3">
      <c r="B552" s="80">
        <v>43435</v>
      </c>
      <c r="C552" s="77"/>
      <c r="D552" s="208"/>
      <c r="E552" s="208"/>
      <c r="F552" s="208"/>
      <c r="G552" s="85" t="s">
        <v>607</v>
      </c>
      <c r="H552" s="81" t="s">
        <v>488</v>
      </c>
    </row>
    <row r="553" spans="2:8" ht="19.5" thickBot="1" x14ac:dyDescent="0.3">
      <c r="B553" s="80"/>
      <c r="C553" s="77"/>
      <c r="D553" s="208"/>
      <c r="E553" s="208"/>
      <c r="F553" s="208"/>
      <c r="G553" s="85" t="s">
        <v>608</v>
      </c>
      <c r="H553" s="81" t="s">
        <v>489</v>
      </c>
    </row>
    <row r="554" spans="2:8" ht="19.5" thickBot="1" x14ac:dyDescent="0.3">
      <c r="B554" s="80"/>
      <c r="C554" s="77"/>
      <c r="D554" s="208"/>
      <c r="E554" s="208"/>
      <c r="F554" s="208"/>
      <c r="G554" s="85" t="s">
        <v>609</v>
      </c>
      <c r="H554" s="81" t="s">
        <v>490</v>
      </c>
    </row>
    <row r="555" spans="2:8" ht="19.5" thickBot="1" x14ac:dyDescent="0.3">
      <c r="B555" s="80"/>
      <c r="C555" s="77"/>
      <c r="D555" s="208"/>
      <c r="E555" s="208"/>
      <c r="F555" s="208"/>
      <c r="G555" s="85" t="s">
        <v>610</v>
      </c>
      <c r="H555" s="81" t="s">
        <v>491</v>
      </c>
    </row>
    <row r="556" spans="2:8" ht="19.5" thickBot="1" x14ac:dyDescent="0.3">
      <c r="B556" s="80"/>
      <c r="C556" s="77"/>
      <c r="D556" s="208"/>
      <c r="E556" s="208"/>
      <c r="F556" s="208"/>
      <c r="G556" s="77" t="s">
        <v>101</v>
      </c>
      <c r="H556" s="81" t="s">
        <v>492</v>
      </c>
    </row>
    <row r="557" spans="2:8" ht="19.5" thickBot="1" x14ac:dyDescent="0.3">
      <c r="B557" s="80"/>
      <c r="C557" s="77"/>
      <c r="D557" s="208"/>
      <c r="E557" s="208"/>
      <c r="F557" s="208"/>
      <c r="G557" s="77"/>
      <c r="H557" s="81" t="s">
        <v>493</v>
      </c>
    </row>
    <row r="558" spans="2:8" ht="19.5" thickBot="1" x14ac:dyDescent="0.3">
      <c r="B558" s="80"/>
      <c r="C558" s="77"/>
      <c r="D558" s="208"/>
      <c r="E558" s="208"/>
      <c r="F558" s="208"/>
      <c r="G558" s="77"/>
      <c r="H558" s="81" t="s">
        <v>494</v>
      </c>
    </row>
    <row r="559" spans="2:8" ht="19.5" thickBot="1" x14ac:dyDescent="0.3">
      <c r="B559" s="80"/>
      <c r="C559" s="77"/>
      <c r="D559" s="208"/>
      <c r="E559" s="208"/>
      <c r="F559" s="208"/>
      <c r="G559" s="77"/>
      <c r="H559" s="81" t="s">
        <v>495</v>
      </c>
    </row>
    <row r="560" spans="2:8" ht="19.5" thickBot="1" x14ac:dyDescent="0.3">
      <c r="B560" s="80"/>
      <c r="C560" s="77"/>
      <c r="D560" s="208"/>
      <c r="E560" s="208"/>
      <c r="F560" s="208"/>
      <c r="G560" s="77"/>
      <c r="H560" s="81" t="s">
        <v>496</v>
      </c>
    </row>
    <row r="561" spans="2:8" ht="19.5" thickBot="1" x14ac:dyDescent="0.3">
      <c r="B561" s="80"/>
      <c r="C561" s="77"/>
      <c r="D561" s="208"/>
      <c r="E561" s="208"/>
      <c r="F561" s="208"/>
      <c r="G561" s="77"/>
      <c r="H561" s="81" t="s">
        <v>497</v>
      </c>
    </row>
    <row r="562" spans="2:8" ht="19.5" thickBot="1" x14ac:dyDescent="0.3">
      <c r="B562" s="80"/>
      <c r="C562" s="77"/>
      <c r="D562" s="208"/>
      <c r="E562" s="208"/>
      <c r="F562" s="208"/>
      <c r="G562" s="77"/>
      <c r="H562" s="81" t="s">
        <v>498</v>
      </c>
    </row>
    <row r="563" spans="2:8" ht="19.5" thickBot="1" x14ac:dyDescent="0.3">
      <c r="B563" s="80"/>
      <c r="C563" s="77"/>
      <c r="D563" s="208"/>
      <c r="E563" s="208"/>
      <c r="F563" s="208"/>
      <c r="G563" s="77"/>
      <c r="H563" s="81" t="s">
        <v>499</v>
      </c>
    </row>
    <row r="564" spans="2:8" ht="19.5" thickBot="1" x14ac:dyDescent="0.3">
      <c r="B564" s="80"/>
      <c r="C564" s="77"/>
      <c r="D564" s="208"/>
      <c r="E564" s="208"/>
      <c r="F564" s="208"/>
      <c r="G564" s="77"/>
      <c r="H564" s="81" t="s">
        <v>500</v>
      </c>
    </row>
    <row r="565" spans="2:8" ht="19.5" thickBot="1" x14ac:dyDescent="0.3">
      <c r="B565" s="80"/>
      <c r="C565" s="77"/>
      <c r="D565" s="208"/>
      <c r="E565" s="208"/>
      <c r="F565" s="208"/>
      <c r="G565" s="77"/>
      <c r="H565" s="81" t="s">
        <v>501</v>
      </c>
    </row>
    <row r="566" spans="2:8" ht="19.5" thickBot="1" x14ac:dyDescent="0.3">
      <c r="B566" s="80"/>
      <c r="C566" s="77"/>
      <c r="D566" s="208"/>
      <c r="E566" s="208"/>
      <c r="F566" s="208"/>
      <c r="G566" s="77"/>
      <c r="H566" s="81" t="s">
        <v>502</v>
      </c>
    </row>
    <row r="567" spans="2:8" ht="19.5" thickBot="1" x14ac:dyDescent="0.3">
      <c r="B567" s="80"/>
      <c r="C567" s="77"/>
      <c r="D567" s="208"/>
      <c r="E567" s="208"/>
      <c r="F567" s="208"/>
      <c r="G567" s="77"/>
      <c r="H567" s="81" t="s">
        <v>503</v>
      </c>
    </row>
    <row r="568" spans="2:8" ht="19.5" thickBot="1" x14ac:dyDescent="0.3">
      <c r="B568" s="80"/>
      <c r="C568" s="77"/>
      <c r="D568" s="208"/>
      <c r="E568" s="208"/>
      <c r="F568" s="208"/>
      <c r="G568" s="77"/>
      <c r="H568" s="81" t="s">
        <v>504</v>
      </c>
    </row>
    <row r="569" spans="2:8" ht="19.5" thickBot="1" x14ac:dyDescent="0.3">
      <c r="B569" s="80"/>
      <c r="C569" s="77"/>
      <c r="D569" s="208"/>
      <c r="E569" s="208"/>
      <c r="F569" s="208"/>
      <c r="G569" s="77"/>
      <c r="H569" s="81" t="s">
        <v>505</v>
      </c>
    </row>
    <row r="570" spans="2:8" ht="19.5" thickBot="1" x14ac:dyDescent="0.3">
      <c r="B570" s="80"/>
      <c r="C570" s="77"/>
      <c r="D570" s="208"/>
      <c r="E570" s="208"/>
      <c r="F570" s="208"/>
      <c r="G570" s="77"/>
      <c r="H570" s="81" t="s">
        <v>506</v>
      </c>
    </row>
    <row r="571" spans="2:8" ht="19.5" thickBot="1" x14ac:dyDescent="0.3">
      <c r="B571" s="80"/>
      <c r="C571" s="77"/>
      <c r="D571" s="208"/>
      <c r="E571" s="208"/>
      <c r="F571" s="208"/>
      <c r="G571" s="77"/>
      <c r="H571" s="81" t="s">
        <v>507</v>
      </c>
    </row>
    <row r="572" spans="2:8" ht="19.5" thickBot="1" x14ac:dyDescent="0.3">
      <c r="B572" s="80"/>
      <c r="C572" s="77"/>
      <c r="D572" s="208"/>
      <c r="E572" s="208"/>
      <c r="F572" s="208"/>
      <c r="G572" s="77"/>
      <c r="H572" s="81" t="s">
        <v>508</v>
      </c>
    </row>
    <row r="573" spans="2:8" ht="19.5" thickBot="1" x14ac:dyDescent="0.3">
      <c r="B573" s="80"/>
      <c r="C573" s="77"/>
      <c r="D573" s="208"/>
      <c r="E573" s="208"/>
      <c r="F573" s="208"/>
      <c r="G573" s="77"/>
      <c r="H573" s="81" t="s">
        <v>509</v>
      </c>
    </row>
    <row r="574" spans="2:8" ht="19.5" thickBot="1" x14ac:dyDescent="0.3">
      <c r="B574" s="80"/>
      <c r="C574" s="77"/>
      <c r="D574" s="208"/>
      <c r="E574" s="208"/>
      <c r="F574" s="208"/>
      <c r="G574" s="77"/>
      <c r="H574" s="81" t="s">
        <v>510</v>
      </c>
    </row>
    <row r="575" spans="2:8" ht="19.5" thickBot="1" x14ac:dyDescent="0.3">
      <c r="B575" s="80"/>
      <c r="C575" s="77"/>
      <c r="D575" s="208"/>
      <c r="E575" s="208"/>
      <c r="F575" s="208"/>
      <c r="G575" s="77"/>
      <c r="H575" s="81" t="s">
        <v>511</v>
      </c>
    </row>
    <row r="576" spans="2:8" ht="19.5" thickBot="1" x14ac:dyDescent="0.3">
      <c r="B576" s="80"/>
      <c r="C576" s="77"/>
      <c r="D576" s="208"/>
      <c r="E576" s="208"/>
      <c r="F576" s="208"/>
      <c r="G576" s="77"/>
      <c r="H576" s="81" t="s">
        <v>512</v>
      </c>
    </row>
    <row r="577" spans="2:8" ht="19.5" thickBot="1" x14ac:dyDescent="0.3">
      <c r="B577" s="80"/>
      <c r="C577" s="77"/>
      <c r="D577" s="208"/>
      <c r="E577" s="208"/>
      <c r="F577" s="208"/>
      <c r="G577" s="77"/>
      <c r="H577" s="81" t="s">
        <v>513</v>
      </c>
    </row>
    <row r="578" spans="2:8" ht="19.5" thickBot="1" x14ac:dyDescent="0.3">
      <c r="B578" s="80"/>
      <c r="C578" s="77"/>
      <c r="D578" s="208"/>
      <c r="E578" s="208"/>
      <c r="F578" s="208"/>
      <c r="G578" s="77"/>
      <c r="H578" s="81" t="s">
        <v>514</v>
      </c>
    </row>
    <row r="579" spans="2:8" ht="19.5" thickBot="1" x14ac:dyDescent="0.3">
      <c r="B579" s="80"/>
      <c r="C579" s="77"/>
      <c r="D579" s="208"/>
      <c r="E579" s="208"/>
      <c r="F579" s="208"/>
      <c r="G579" s="77"/>
      <c r="H579" s="81" t="s">
        <v>515</v>
      </c>
    </row>
    <row r="580" spans="2:8" ht="19.5" thickBot="1" x14ac:dyDescent="0.3">
      <c r="B580" s="80"/>
      <c r="C580" s="77"/>
      <c r="D580" s="208"/>
      <c r="E580" s="208"/>
      <c r="F580" s="208"/>
      <c r="G580" s="77"/>
      <c r="H580" s="81" t="s">
        <v>516</v>
      </c>
    </row>
    <row r="581" spans="2:8" ht="19.5" thickBot="1" x14ac:dyDescent="0.3">
      <c r="B581" s="80"/>
      <c r="C581" s="77"/>
      <c r="D581" s="208"/>
      <c r="E581" s="208"/>
      <c r="F581" s="208"/>
      <c r="G581" s="77"/>
      <c r="H581" s="81" t="s">
        <v>517</v>
      </c>
    </row>
    <row r="582" spans="2:8" ht="19.5" thickBot="1" x14ac:dyDescent="0.3">
      <c r="B582" s="80"/>
      <c r="C582" s="77"/>
      <c r="D582" s="208"/>
      <c r="E582" s="208"/>
      <c r="F582" s="208"/>
      <c r="G582" s="77"/>
      <c r="H582" s="81" t="s">
        <v>518</v>
      </c>
    </row>
    <row r="583" spans="2:8" ht="19.5" thickBot="1" x14ac:dyDescent="0.3">
      <c r="B583" s="80"/>
      <c r="C583" s="77"/>
      <c r="D583" s="208"/>
      <c r="E583" s="208"/>
      <c r="F583" s="208"/>
      <c r="G583" s="77"/>
      <c r="H583" s="81" t="s">
        <v>519</v>
      </c>
    </row>
    <row r="584" spans="2:8" ht="19.5" thickBot="1" x14ac:dyDescent="0.3">
      <c r="B584" s="80"/>
      <c r="C584" s="77"/>
      <c r="D584" s="208"/>
      <c r="E584" s="208"/>
      <c r="F584" s="208"/>
      <c r="G584" s="77"/>
      <c r="H584" s="81" t="s">
        <v>520</v>
      </c>
    </row>
    <row r="585" spans="2:8" ht="19.5" thickBot="1" x14ac:dyDescent="0.3">
      <c r="B585" s="80"/>
      <c r="C585" s="77"/>
      <c r="D585" s="208"/>
      <c r="E585" s="208"/>
      <c r="F585" s="208"/>
      <c r="G585" s="77"/>
      <c r="H585" s="81" t="s">
        <v>521</v>
      </c>
    </row>
    <row r="586" spans="2:8" ht="19.5" thickBot="1" x14ac:dyDescent="0.3">
      <c r="B586" s="80"/>
      <c r="C586" s="77"/>
      <c r="D586" s="208"/>
      <c r="E586" s="208"/>
      <c r="F586" s="208"/>
      <c r="G586" s="77"/>
      <c r="H586" s="81" t="s">
        <v>522</v>
      </c>
    </row>
    <row r="587" spans="2:8" ht="19.5" thickBot="1" x14ac:dyDescent="0.3">
      <c r="B587" s="80"/>
      <c r="C587" s="77"/>
      <c r="D587" s="208"/>
      <c r="E587" s="208"/>
      <c r="F587" s="208"/>
      <c r="G587" s="77"/>
      <c r="H587" s="81" t="s">
        <v>523</v>
      </c>
    </row>
    <row r="588" spans="2:8" ht="19.5" thickBot="1" x14ac:dyDescent="0.3">
      <c r="B588" s="80"/>
      <c r="C588" s="77"/>
      <c r="D588" s="208"/>
      <c r="E588" s="208"/>
      <c r="F588" s="208"/>
      <c r="G588" s="77"/>
      <c r="H588" s="81" t="s">
        <v>524</v>
      </c>
    </row>
    <row r="589" spans="2:8" ht="19.5" thickBot="1" x14ac:dyDescent="0.3">
      <c r="B589" s="80"/>
      <c r="C589" s="77"/>
      <c r="D589" s="208"/>
      <c r="E589" s="208"/>
      <c r="F589" s="208"/>
      <c r="G589" s="77"/>
      <c r="H589" s="81" t="s">
        <v>525</v>
      </c>
    </row>
    <row r="590" spans="2:8" ht="19.5" thickBot="1" x14ac:dyDescent="0.3">
      <c r="B590" s="80"/>
      <c r="C590" s="77"/>
      <c r="D590" s="208"/>
      <c r="E590" s="208"/>
      <c r="F590" s="208"/>
      <c r="G590" s="77"/>
      <c r="H590" s="81" t="s">
        <v>526</v>
      </c>
    </row>
    <row r="591" spans="2:8" ht="19.5" thickBot="1" x14ac:dyDescent="0.3">
      <c r="B591" s="80"/>
      <c r="C591" s="77"/>
      <c r="D591" s="208"/>
      <c r="E591" s="208"/>
      <c r="F591" s="208"/>
      <c r="G591" s="77"/>
      <c r="H591" s="81" t="s">
        <v>527</v>
      </c>
    </row>
    <row r="592" spans="2:8" ht="19.5" thickBot="1" x14ac:dyDescent="0.3">
      <c r="B592" s="80"/>
      <c r="C592" s="77"/>
      <c r="D592" s="208"/>
      <c r="E592" s="208"/>
      <c r="F592" s="208"/>
      <c r="G592" s="77"/>
      <c r="H592" s="81" t="s">
        <v>528</v>
      </c>
    </row>
    <row r="593" spans="2:8" ht="19.5" thickBot="1" x14ac:dyDescent="0.3">
      <c r="B593" s="80"/>
      <c r="C593" s="77"/>
      <c r="D593" s="208"/>
      <c r="E593" s="208"/>
      <c r="F593" s="208"/>
      <c r="G593" s="77"/>
      <c r="H593" s="81" t="s">
        <v>529</v>
      </c>
    </row>
    <row r="594" spans="2:8" ht="19.5" thickBot="1" x14ac:dyDescent="0.3">
      <c r="B594" s="80"/>
      <c r="C594" s="77"/>
      <c r="D594" s="208"/>
      <c r="E594" s="208"/>
      <c r="F594" s="208"/>
      <c r="G594" s="77"/>
      <c r="H594" s="81" t="s">
        <v>530</v>
      </c>
    </row>
    <row r="595" spans="2:8" ht="19.5" thickBot="1" x14ac:dyDescent="0.3">
      <c r="B595" s="80"/>
      <c r="C595" s="77"/>
      <c r="D595" s="208"/>
      <c r="E595" s="208"/>
      <c r="F595" s="208"/>
      <c r="G595" s="77"/>
      <c r="H595" s="81" t="s">
        <v>531</v>
      </c>
    </row>
    <row r="596" spans="2:8" ht="19.5" thickBot="1" x14ac:dyDescent="0.3">
      <c r="B596" s="80"/>
      <c r="C596" s="77"/>
      <c r="D596" s="208"/>
      <c r="E596" s="208"/>
      <c r="F596" s="208"/>
      <c r="G596" s="77"/>
      <c r="H596" s="81" t="s">
        <v>532</v>
      </c>
    </row>
    <row r="597" spans="2:8" ht="19.5" thickBot="1" x14ac:dyDescent="0.3">
      <c r="B597" s="80"/>
      <c r="C597" s="77"/>
      <c r="D597" s="208"/>
      <c r="E597" s="208"/>
      <c r="F597" s="208"/>
      <c r="G597" s="77"/>
      <c r="H597" s="81" t="s">
        <v>533</v>
      </c>
    </row>
    <row r="598" spans="2:8" x14ac:dyDescent="0.25">
      <c r="B598" s="80"/>
      <c r="C598" s="77"/>
      <c r="D598" s="208"/>
      <c r="E598" s="208"/>
      <c r="F598" s="208"/>
      <c r="G598" s="77"/>
      <c r="H598" s="70"/>
    </row>
  </sheetData>
  <autoFilter ref="A2:I2"/>
  <mergeCells count="1">
    <mergeCell ref="A1:L1"/>
  </mergeCells>
  <dataValidations count="50">
    <dataValidation type="decimal" operator="lessThan" allowBlank="1" showInputMessage="1" showErrorMessage="1" errorTitle="Введите в тыс.руб." error="Проверьте правильность введения суммы " sqref="G3:H14 G17:H32 G34:H35 H36:H506 G36:G510">
      <formula1>500000</formula1>
    </dataValidation>
    <dataValidation type="list" allowBlank="1" showInputMessage="1" showErrorMessage="1" sqref="D121:F528 I121:L509">
      <formula1>#REF!</formula1>
    </dataValidation>
    <dataValidation type="list" allowBlank="1" showInputMessage="1" showErrorMessage="1" sqref="E3:E6 E36:E120">
      <formula1>$B$529:$B$552</formula1>
    </dataValidation>
    <dataValidation type="list" allowBlank="1" showInputMessage="1" showErrorMessage="1" sqref="D3:D6 D36:D120">
      <formula1>$B$529:$B$540</formula1>
    </dataValidation>
    <dataValidation type="list" allowBlank="1" showInputMessage="1" showErrorMessage="1" sqref="F5 F36 F3 F38:F40 F43:F120">
      <formula1>$C$529:$C$535</formula1>
    </dataValidation>
    <dataValidation type="list" allowBlank="1" showInputMessage="1" showErrorMessage="1" sqref="I3:I6 I36 I38:I120">
      <formula1>$E$529:$E$539</formula1>
    </dataValidation>
    <dataValidation type="list" allowBlank="1" showInputMessage="1" showErrorMessage="1" sqref="J3:J6 J36:J120">
      <formula1>$F$529:$F$537</formula1>
    </dataValidation>
    <dataValidation type="list" allowBlank="1" showInputMessage="1" showErrorMessage="1" sqref="K3:K6 K39:K120">
      <formula1>$H$529:$H$597</formula1>
    </dataValidation>
    <dataValidation type="list" allowBlank="1" showInputMessage="1" showErrorMessage="1" sqref="L36:L120">
      <formula1>$G$529:$G$556</formula1>
    </dataValidation>
    <dataValidation type="list" allowBlank="1" showInputMessage="1" showErrorMessage="1" sqref="E7:E8">
      <formula1>$B$474:$B$497</formula1>
    </dataValidation>
    <dataValidation type="list" allowBlank="1" showInputMessage="1" showErrorMessage="1" sqref="D7:D8">
      <formula1>$B$474:$B$485</formula1>
    </dataValidation>
    <dataValidation type="list" allowBlank="1" showInputMessage="1" showErrorMessage="1" sqref="F8:F9">
      <formula1>$C$474:$C$480</formula1>
    </dataValidation>
    <dataValidation type="list" allowBlank="1" showInputMessage="1" showErrorMessage="1" sqref="I7:I8">
      <formula1>$E$474:$E$484</formula1>
    </dataValidation>
    <dataValidation type="list" allowBlank="1" showInputMessage="1" showErrorMessage="1" sqref="J7:J8">
      <formula1>$F$474:$F$482</formula1>
    </dataValidation>
    <dataValidation type="list" allowBlank="1" showInputMessage="1" showErrorMessage="1" sqref="K7:K9">
      <formula1>$H$474:$H$542</formula1>
    </dataValidation>
    <dataValidation type="list" allowBlank="1" showInputMessage="1" showErrorMessage="1" sqref="L3:L9">
      <formula1>$G$474:$G$501</formula1>
    </dataValidation>
    <dataValidation type="list" allowBlank="1" showInputMessage="1" showErrorMessage="1" sqref="J9">
      <formula1>$F$477:$F$485</formula1>
    </dataValidation>
    <dataValidation type="list" allowBlank="1" showInputMessage="1" showErrorMessage="1" sqref="I9">
      <formula1>$E$477:$E$487</formula1>
    </dataValidation>
    <dataValidation type="list" allowBlank="1" showInputMessage="1" showErrorMessage="1" sqref="D9">
      <formula1>$B$477:$B$488</formula1>
    </dataValidation>
    <dataValidation type="list" allowBlank="1" showInputMessage="1" showErrorMessage="1" sqref="E9">
      <formula1>$B$477:$B$500</formula1>
    </dataValidation>
    <dataValidation type="list" allowBlank="1" showInputMessage="1" showErrorMessage="1" sqref="F10:F14 F4 F6:F7 F33 F37 F41:F42">
      <formula1>$C$421:$C$427</formula1>
    </dataValidation>
    <dataValidation type="list" allowBlank="1" showInputMessage="1" showErrorMessage="1" sqref="L10:L14">
      <formula1>$G$421:$G$448</formula1>
    </dataValidation>
    <dataValidation type="list" allowBlank="1" showInputMessage="1" showErrorMessage="1" sqref="D10:E11">
      <formula1>$B$421:$B$444</formula1>
    </dataValidation>
    <dataValidation type="list" allowBlank="1" showInputMessage="1" showErrorMessage="1" sqref="I10:I16">
      <formula1>$E$421:$E$431</formula1>
    </dataValidation>
    <dataValidation type="list" allowBlank="1" showInputMessage="1" showErrorMessage="1" sqref="J10:J14">
      <formula1>$F$421:$F$429</formula1>
    </dataValidation>
    <dataValidation type="list" allowBlank="1" showInputMessage="1" showErrorMessage="1" sqref="K10:K14">
      <formula1>$H$421:$H$489</formula1>
    </dataValidation>
    <dataValidation allowBlank="1" showInputMessage="1" sqref="D15:D17"/>
    <dataValidation type="list" allowBlank="1" showInputMessage="1" showErrorMessage="1" sqref="K15:K32">
      <formula1>$H$423:$H$491</formula1>
    </dataValidation>
    <dataValidation type="list" allowBlank="1" showInputMessage="1" showErrorMessage="1" sqref="L17">
      <formula1>$G$423:$G$450</formula1>
    </dataValidation>
    <dataValidation type="list" allowBlank="1" showInputMessage="1" showErrorMessage="1" sqref="I17">
      <formula1>$E$423:$E$433</formula1>
    </dataValidation>
    <dataValidation type="list" allowBlank="1" showInputMessage="1" showErrorMessage="1" sqref="F17">
      <formula1>$C$423:$C$429</formula1>
    </dataValidation>
    <dataValidation type="list" allowBlank="1" showInputMessage="1" showErrorMessage="1" sqref="E17">
      <formula1>$B$423:$B$446</formula1>
    </dataValidation>
    <dataValidation type="list" allowBlank="1" showInputMessage="1" showErrorMessage="1" sqref="J17:J18">
      <formula1>$F$423:$F$431</formula1>
    </dataValidation>
    <dataValidation type="list" allowBlank="1" showInputMessage="1" showErrorMessage="1" sqref="E18">
      <formula1>$B$513:$B$536</formula1>
    </dataValidation>
    <dataValidation type="list" allowBlank="1" showInputMessage="1" showErrorMessage="1" sqref="E19:E23 D18:D23">
      <formula1>$B$513:$B$524</formula1>
    </dataValidation>
    <dataValidation type="list" allowBlank="1" showInputMessage="1" showErrorMessage="1" sqref="F18:F32">
      <formula1>$C$513:$C$519</formula1>
    </dataValidation>
    <dataValidation type="list" allowBlank="1" showInputMessage="1" showErrorMessage="1" sqref="I18:I32">
      <formula1>$E$513:$E$523</formula1>
    </dataValidation>
    <dataValidation type="list" allowBlank="1" showInputMessage="1" showErrorMessage="1" sqref="J19:J23">
      <formula1>$F$513:$F$521</formula1>
    </dataValidation>
    <dataValidation type="list" allowBlank="1" showInputMessage="1" showErrorMessage="1" sqref="L18:L32">
      <formula1>$G$513:$G$540</formula1>
    </dataValidation>
    <dataValidation type="list" allowBlank="1" showInputMessage="1" showErrorMessage="1" sqref="J24">
      <formula1>$F$511:$F$519</formula1>
    </dataValidation>
    <dataValidation type="list" allowBlank="1" showInputMessage="1" showErrorMessage="1" sqref="D24:D32">
      <formula1>$B$511:$B$522</formula1>
    </dataValidation>
    <dataValidation type="list" allowBlank="1" showInputMessage="1" showErrorMessage="1" sqref="E24:E32">
      <formula1>$B$511:$B$534</formula1>
    </dataValidation>
    <dataValidation type="list" allowBlank="1" showInputMessage="1" showErrorMessage="1" sqref="L34:L35">
      <formula1>$G$525:$G$552</formula1>
    </dataValidation>
    <dataValidation type="list" allowBlank="1" showInputMessage="1" showErrorMessage="1" sqref="K34:K35">
      <formula1>$H$525:$H$593</formula1>
    </dataValidation>
    <dataValidation type="list" allowBlank="1" showInputMessage="1" showErrorMessage="1" sqref="J34:J35">
      <formula1>$F$525:$F$533</formula1>
    </dataValidation>
    <dataValidation type="list" allowBlank="1" showInputMessage="1" showErrorMessage="1" sqref="I34:I35">
      <formula1>$E$525:$E$535</formula1>
    </dataValidation>
    <dataValidation type="list" allowBlank="1" showInputMessage="1" showErrorMessage="1" sqref="F34:F35">
      <formula1>$C$525:$C$531</formula1>
    </dataValidation>
    <dataValidation type="list" allowBlank="1" showInputMessage="1" showErrorMessage="1" sqref="D34">
      <formula1>$B$525:$B$536</formula1>
    </dataValidation>
    <dataValidation type="list" allowBlank="1" showInputMessage="1" showErrorMessage="1" sqref="E34">
      <formula1>$B$525:$B$548</formula1>
    </dataValidation>
    <dataValidation type="list" allowBlank="1" showInputMessage="1" showErrorMessage="1" sqref="K36:K38">
      <formula1>$H$533:$H$601</formula1>
    </dataValidation>
  </dataValidations>
  <hyperlinks>
    <hyperlink ref="H529" r:id="rId1" display="http://grnti.ru/?p1=00"/>
    <hyperlink ref="H530" r:id="rId2" display="http://grnti.ru/?p1=02"/>
    <hyperlink ref="H531" r:id="rId3" display="http://grnti.ru/?p1=03"/>
    <hyperlink ref="H532" r:id="rId4" display="http://grnti.ru/?p1=04"/>
    <hyperlink ref="H533" r:id="rId5" display="http://grnti.ru/?p1=05"/>
    <hyperlink ref="H534" r:id="rId6" display="http://grnti.ru/?p1=06"/>
    <hyperlink ref="H535" r:id="rId7" display="http://grnti.ru/?p1=10"/>
    <hyperlink ref="H536" r:id="rId8" display="http://grnti.ru/?p1=11"/>
    <hyperlink ref="H537" r:id="rId9" display="http://grnti.ru/?p1=12"/>
    <hyperlink ref="H538" r:id="rId10" display="http://grnti.ru/?p1=13"/>
    <hyperlink ref="H539" r:id="rId11" display="http://grnti.ru/?p1=14"/>
    <hyperlink ref="H540" r:id="rId12" display="http://grnti.ru/?p1=15"/>
    <hyperlink ref="H541" r:id="rId13" display="http://grnti.ru/?p1=16"/>
    <hyperlink ref="H542" r:id="rId14" display="http://grnti.ru/?p1=17"/>
    <hyperlink ref="H543" r:id="rId15" display="http://grnti.ru/?p1=18"/>
    <hyperlink ref="H544" r:id="rId16" display="http://grnti.ru/?p1=19"/>
    <hyperlink ref="H545" r:id="rId17" display="http://grnti.ru/?p1=20"/>
    <hyperlink ref="H546" r:id="rId18" display="http://grnti.ru/?p1=21"/>
    <hyperlink ref="H547" r:id="rId19" display="http://grnti.ru/?p1=23"/>
    <hyperlink ref="H548" r:id="rId20" display="http://grnti.ru/?p1=26"/>
    <hyperlink ref="H549" r:id="rId21" display="http://grnti.ru/?p1=27"/>
    <hyperlink ref="H550" r:id="rId22" display="http://grnti.ru/?p1=28"/>
    <hyperlink ref="H551" r:id="rId23" display="http://grnti.ru/?p1=29"/>
    <hyperlink ref="H552" r:id="rId24" display="http://grnti.ru/?p1=30"/>
    <hyperlink ref="H553" r:id="rId25" display="http://grnti.ru/?p1=31"/>
    <hyperlink ref="H554" r:id="rId26" display="http://grnti.ru/?p1=34"/>
    <hyperlink ref="H555" r:id="rId27" display="http://grnti.ru/?p1=36"/>
    <hyperlink ref="H556" r:id="rId28" display="http://grnti.ru/?p1=37"/>
    <hyperlink ref="H557" r:id="rId29" display="http://grnti.ru/?p1=38"/>
    <hyperlink ref="H558" r:id="rId30" display="http://grnti.ru/?p1=39"/>
    <hyperlink ref="H559" r:id="rId31" display="http://grnti.ru/?p1=41"/>
    <hyperlink ref="H560" r:id="rId32" display="http://grnti.ru/?p1=43"/>
    <hyperlink ref="H561" r:id="rId33" display="http://grnti.ru/?p1=44"/>
    <hyperlink ref="H562" r:id="rId34" display="http://grnti.ru/?p1=45"/>
    <hyperlink ref="H563" r:id="rId35" display="http://grnti.ru/?p1=47"/>
    <hyperlink ref="H564" r:id="rId36" display="http://grnti.ru/?p1=49"/>
    <hyperlink ref="H565" r:id="rId37" display="http://grnti.ru/?p1=50"/>
    <hyperlink ref="H566" r:id="rId38" display="http://grnti.ru/?p1=52"/>
    <hyperlink ref="H567" r:id="rId39" display="http://grnti.ru/?p1=53"/>
    <hyperlink ref="H568" r:id="rId40" display="http://grnti.ru/?p1=55"/>
    <hyperlink ref="H569" r:id="rId41" display="http://grnti.ru/?p1=58"/>
    <hyperlink ref="H570" r:id="rId42" display="http://grnti.ru/?p1=59"/>
    <hyperlink ref="H571" r:id="rId43" display="http://grnti.ru/?p1=60"/>
    <hyperlink ref="H572" r:id="rId44" display="http://grnti.ru/?p1=61"/>
    <hyperlink ref="H573" r:id="rId45" display="http://grnti.ru/?p1=62"/>
    <hyperlink ref="H574" r:id="rId46" display="http://grnti.ru/?p1=64"/>
    <hyperlink ref="H575" r:id="rId47" display="http://grnti.ru/?p1=65"/>
    <hyperlink ref="H576" r:id="rId48" display="http://grnti.ru/?p1=66"/>
    <hyperlink ref="H577" r:id="rId49" display="http://grnti.ru/?p1=67"/>
    <hyperlink ref="H578" r:id="rId50" display="http://grnti.ru/?p1=68"/>
    <hyperlink ref="H579" r:id="rId51" display="http://grnti.ru/?p1=69"/>
    <hyperlink ref="H580" r:id="rId52" display="http://grnti.ru/?p1=70"/>
    <hyperlink ref="H581" r:id="rId53" display="http://grnti.ru/?p1=71"/>
    <hyperlink ref="H582" r:id="rId54" display="http://grnti.ru/?p1=72"/>
    <hyperlink ref="H583" r:id="rId55" display="http://grnti.ru/?p1=73"/>
    <hyperlink ref="H584" r:id="rId56" display="http://grnti.ru/?p1=75"/>
    <hyperlink ref="H585" r:id="rId57" display="http://grnti.ru/?p1=76"/>
    <hyperlink ref="H586" r:id="rId58" display="http://grnti.ru/?p1=77"/>
    <hyperlink ref="H587" r:id="rId59" display="http://grnti.ru/?p1=78"/>
    <hyperlink ref="H588" r:id="rId60" display="http://grnti.ru/?p1=80"/>
    <hyperlink ref="H589" r:id="rId61" display="http://grnti.ru/?p1=81"/>
    <hyperlink ref="H590" r:id="rId62" display="http://grnti.ru/?p1=82"/>
    <hyperlink ref="H591" r:id="rId63" display="http://grnti.ru/?p1=83"/>
    <hyperlink ref="H592" r:id="rId64" display="http://grnti.ru/?p1=84"/>
    <hyperlink ref="H593" r:id="rId65" display="http://grnti.ru/?p1=85"/>
    <hyperlink ref="H594" r:id="rId66" display="http://grnti.ru/?p1=86"/>
    <hyperlink ref="H595" r:id="rId67" display="http://grnti.ru/?p1=87"/>
    <hyperlink ref="H596" r:id="rId68" display="http://grnti.ru/?p1=89"/>
    <hyperlink ref="H597" r:id="rId69" display="http://grnti.ru/?p1=90"/>
  </hyperlinks>
  <pageMargins left="0" right="0" top="0" bottom="0" header="0" footer="0"/>
  <pageSetup paperSize="9" scale="48" fitToHeight="0" orientation="landscape" r:id="rId7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90"/>
  <sheetViews>
    <sheetView view="pageBreakPreview" topLeftCell="B137" zoomScale="70" zoomScaleNormal="55" zoomScaleSheetLayoutView="70" workbookViewId="0">
      <selection activeCell="X257" sqref="X257"/>
    </sheetView>
  </sheetViews>
  <sheetFormatPr defaultColWidth="20.140625" defaultRowHeight="18.75" x14ac:dyDescent="0.25"/>
  <cols>
    <col min="1" max="1" width="60.28515625" style="46" hidden="1" customWidth="1"/>
    <col min="2" max="2" width="41" style="8" bestFit="1" customWidth="1"/>
    <col min="3" max="3" width="17.28515625" style="67" customWidth="1"/>
    <col min="4" max="4" width="41" style="67" customWidth="1"/>
    <col min="5" max="5" width="42.28515625" style="61" bestFit="1" customWidth="1"/>
    <col min="6" max="6" width="33.140625" style="67" customWidth="1"/>
    <col min="7" max="7" width="35" style="26" bestFit="1" customWidth="1"/>
    <col min="8" max="8" width="27.140625" style="26" bestFit="1" customWidth="1"/>
    <col min="9" max="12" width="27.140625" style="26" customWidth="1"/>
    <col min="13" max="14" width="19.5703125" style="26" customWidth="1"/>
    <col min="15" max="15" width="27.140625" style="60" customWidth="1"/>
    <col min="16" max="16" width="27.140625" style="26" customWidth="1"/>
    <col min="17" max="17" width="40.7109375" style="60" customWidth="1"/>
    <col min="18" max="18" width="43.42578125" style="60" customWidth="1"/>
    <col min="19" max="19" width="46.28515625" style="8" bestFit="1" customWidth="1"/>
    <col min="20" max="20" width="23.5703125" style="27" bestFit="1" customWidth="1"/>
    <col min="21" max="21" width="26.42578125" style="26" bestFit="1" customWidth="1"/>
    <col min="22" max="22" width="24.5703125" style="20" bestFit="1" customWidth="1"/>
    <col min="23" max="23" width="27.85546875" style="8" bestFit="1" customWidth="1"/>
    <col min="24" max="24" width="34" style="82" bestFit="1" customWidth="1"/>
    <col min="25" max="25" width="20.140625" style="68"/>
    <col min="26" max="16384" width="20.140625" style="2"/>
  </cols>
  <sheetData>
    <row r="1" spans="1:25" ht="19.5" thickBot="1" x14ac:dyDescent="0.3">
      <c r="A1" s="253" t="s">
        <v>91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5" s="13" customFormat="1" ht="113.25" thickBot="1" x14ac:dyDescent="0.3">
      <c r="A2" s="52" t="s">
        <v>0</v>
      </c>
      <c r="B2" s="12" t="s">
        <v>92</v>
      </c>
      <c r="C2" s="12" t="s">
        <v>96</v>
      </c>
      <c r="D2" s="12" t="s">
        <v>662</v>
      </c>
      <c r="E2" s="12" t="s">
        <v>661</v>
      </c>
      <c r="F2" s="12" t="s">
        <v>660</v>
      </c>
      <c r="G2" s="21" t="s">
        <v>464</v>
      </c>
      <c r="H2" s="21" t="s">
        <v>93</v>
      </c>
      <c r="I2" s="21" t="s">
        <v>568</v>
      </c>
      <c r="J2" s="21" t="s">
        <v>569</v>
      </c>
      <c r="K2" s="21" t="s">
        <v>570</v>
      </c>
      <c r="L2" s="21" t="s">
        <v>627</v>
      </c>
      <c r="M2" s="21" t="s">
        <v>571</v>
      </c>
      <c r="N2" s="21" t="s">
        <v>572</v>
      </c>
      <c r="O2" s="15" t="s">
        <v>573</v>
      </c>
      <c r="P2" s="21" t="s">
        <v>574</v>
      </c>
      <c r="Q2" s="15" t="s">
        <v>566</v>
      </c>
      <c r="R2" s="15" t="s">
        <v>565</v>
      </c>
      <c r="S2" s="12" t="s">
        <v>391</v>
      </c>
      <c r="T2" s="22" t="s">
        <v>536</v>
      </c>
      <c r="U2" s="21" t="s">
        <v>534</v>
      </c>
      <c r="V2" s="21" t="s">
        <v>535</v>
      </c>
      <c r="W2" s="12" t="s">
        <v>95</v>
      </c>
      <c r="X2" s="12" t="s">
        <v>376</v>
      </c>
      <c r="Y2" s="69"/>
    </row>
    <row r="3" spans="1:25" ht="94.5" x14ac:dyDescent="0.25">
      <c r="A3" s="46" t="str">
        <f>IF(B3&lt;&gt;"",Сотрудники!$A$3,"")</f>
        <v>Кафедра бухгалтерского учета и анализа</v>
      </c>
      <c r="B3" s="154" t="s">
        <v>709</v>
      </c>
      <c r="C3" s="136">
        <v>3</v>
      </c>
      <c r="D3" s="155" t="s">
        <v>710</v>
      </c>
      <c r="E3" s="155" t="s">
        <v>711</v>
      </c>
      <c r="F3" s="92" t="s">
        <v>101</v>
      </c>
      <c r="G3" s="191" t="s">
        <v>470</v>
      </c>
      <c r="H3" s="191" t="s">
        <v>616</v>
      </c>
      <c r="I3" s="191" t="s">
        <v>567</v>
      </c>
      <c r="J3" s="191" t="s">
        <v>567</v>
      </c>
      <c r="K3" s="191" t="s">
        <v>101</v>
      </c>
      <c r="L3" s="191" t="s">
        <v>101</v>
      </c>
      <c r="M3" s="191" t="s">
        <v>101</v>
      </c>
      <c r="N3" s="191" t="s">
        <v>101</v>
      </c>
      <c r="O3" s="101" t="s">
        <v>101</v>
      </c>
      <c r="P3" s="191" t="s">
        <v>567</v>
      </c>
      <c r="Q3" s="94" t="s">
        <v>712</v>
      </c>
      <c r="R3" s="94" t="s">
        <v>713</v>
      </c>
      <c r="S3" s="173"/>
      <c r="T3" s="219">
        <v>42767</v>
      </c>
      <c r="U3" s="191" t="s">
        <v>285</v>
      </c>
      <c r="V3" s="191" t="s">
        <v>615</v>
      </c>
      <c r="W3" s="137">
        <v>0.8</v>
      </c>
      <c r="X3" s="138"/>
    </row>
    <row r="4" spans="1:25" ht="63" x14ac:dyDescent="0.25">
      <c r="A4" s="74" t="str">
        <f>IF(B4&lt;&gt;"",Сотрудники!$A$3,"")</f>
        <v>Кафедра бухгалтерского учета и анализа</v>
      </c>
      <c r="B4" s="156" t="s">
        <v>714</v>
      </c>
      <c r="C4" s="136">
        <v>3</v>
      </c>
      <c r="D4" s="155" t="s">
        <v>710</v>
      </c>
      <c r="E4" s="155" t="s">
        <v>715</v>
      </c>
      <c r="F4" s="92" t="s">
        <v>101</v>
      </c>
      <c r="G4" s="191" t="s">
        <v>470</v>
      </c>
      <c r="H4" s="191" t="s">
        <v>616</v>
      </c>
      <c r="I4" s="191" t="s">
        <v>567</v>
      </c>
      <c r="J4" s="191" t="s">
        <v>567</v>
      </c>
      <c r="K4" s="191" t="s">
        <v>101</v>
      </c>
      <c r="L4" s="191" t="s">
        <v>101</v>
      </c>
      <c r="M4" s="191" t="s">
        <v>101</v>
      </c>
      <c r="N4" s="191" t="s">
        <v>101</v>
      </c>
      <c r="O4" s="101" t="s">
        <v>101</v>
      </c>
      <c r="P4" s="191" t="s">
        <v>567</v>
      </c>
      <c r="Q4" s="94" t="s">
        <v>712</v>
      </c>
      <c r="R4" s="94" t="s">
        <v>713</v>
      </c>
      <c r="S4" s="173"/>
      <c r="T4" s="219">
        <v>42767</v>
      </c>
      <c r="U4" s="191" t="s">
        <v>285</v>
      </c>
      <c r="V4" s="191" t="s">
        <v>615</v>
      </c>
      <c r="W4" s="137">
        <v>0.7</v>
      </c>
      <c r="X4" s="138"/>
    </row>
    <row r="5" spans="1:25" ht="63" x14ac:dyDescent="0.25">
      <c r="A5" s="74" t="str">
        <f>IF(B5&lt;&gt;"",Сотрудники!$A$3,"")</f>
        <v>Кафедра бухгалтерского учета и анализа</v>
      </c>
      <c r="B5" s="156" t="s">
        <v>716</v>
      </c>
      <c r="C5" s="136">
        <v>3</v>
      </c>
      <c r="D5" s="155" t="s">
        <v>710</v>
      </c>
      <c r="E5" s="155" t="s">
        <v>717</v>
      </c>
      <c r="F5" s="92" t="s">
        <v>101</v>
      </c>
      <c r="G5" s="191" t="s">
        <v>470</v>
      </c>
      <c r="H5" s="191" t="s">
        <v>616</v>
      </c>
      <c r="I5" s="191" t="s">
        <v>567</v>
      </c>
      <c r="J5" s="191" t="s">
        <v>567</v>
      </c>
      <c r="K5" s="191" t="s">
        <v>101</v>
      </c>
      <c r="L5" s="191" t="s">
        <v>101</v>
      </c>
      <c r="M5" s="191" t="s">
        <v>101</v>
      </c>
      <c r="N5" s="191" t="s">
        <v>101</v>
      </c>
      <c r="O5" s="101" t="s">
        <v>101</v>
      </c>
      <c r="P5" s="191" t="s">
        <v>567</v>
      </c>
      <c r="Q5" s="94" t="s">
        <v>718</v>
      </c>
      <c r="R5" s="94" t="s">
        <v>719</v>
      </c>
      <c r="S5" s="173"/>
      <c r="T5" s="219">
        <v>42736</v>
      </c>
      <c r="U5" s="191" t="s">
        <v>285</v>
      </c>
      <c r="V5" s="191" t="s">
        <v>615</v>
      </c>
      <c r="W5" s="137">
        <v>0.9</v>
      </c>
      <c r="X5" s="138"/>
    </row>
    <row r="6" spans="1:25" ht="63" x14ac:dyDescent="0.25">
      <c r="A6" s="74" t="str">
        <f>IF(B6&lt;&gt;"",Сотрудники!$A$3,"")</f>
        <v>Кафедра бухгалтерского учета и анализа</v>
      </c>
      <c r="B6" s="156" t="s">
        <v>720</v>
      </c>
      <c r="C6" s="136">
        <v>3</v>
      </c>
      <c r="D6" s="155" t="s">
        <v>710</v>
      </c>
      <c r="E6" s="155" t="s">
        <v>721</v>
      </c>
      <c r="F6" s="92" t="s">
        <v>101</v>
      </c>
      <c r="G6" s="191" t="s">
        <v>470</v>
      </c>
      <c r="H6" s="191" t="s">
        <v>616</v>
      </c>
      <c r="I6" s="191" t="s">
        <v>567</v>
      </c>
      <c r="J6" s="191" t="s">
        <v>567</v>
      </c>
      <c r="K6" s="191" t="s">
        <v>101</v>
      </c>
      <c r="L6" s="191" t="s">
        <v>101</v>
      </c>
      <c r="M6" s="191" t="s">
        <v>101</v>
      </c>
      <c r="N6" s="191" t="s">
        <v>101</v>
      </c>
      <c r="O6" s="101" t="s">
        <v>101</v>
      </c>
      <c r="P6" s="191" t="s">
        <v>567</v>
      </c>
      <c r="Q6" s="94" t="s">
        <v>712</v>
      </c>
      <c r="R6" s="94" t="s">
        <v>722</v>
      </c>
      <c r="S6" s="173"/>
      <c r="T6" s="219">
        <v>42795</v>
      </c>
      <c r="U6" s="191" t="s">
        <v>285</v>
      </c>
      <c r="V6" s="191" t="s">
        <v>615</v>
      </c>
      <c r="W6" s="137">
        <v>0.8</v>
      </c>
      <c r="X6" s="138"/>
    </row>
    <row r="7" spans="1:25" ht="78.75" x14ac:dyDescent="0.25">
      <c r="A7" s="74" t="str">
        <f>IF(B7&lt;&gt;"",Сотрудники!$A$3,"")</f>
        <v>Кафедра бухгалтерского учета и анализа</v>
      </c>
      <c r="B7" s="156" t="s">
        <v>723</v>
      </c>
      <c r="C7" s="136">
        <v>2</v>
      </c>
      <c r="D7" s="155" t="s">
        <v>710</v>
      </c>
      <c r="E7" s="155" t="s">
        <v>724</v>
      </c>
      <c r="F7" s="92" t="s">
        <v>101</v>
      </c>
      <c r="G7" s="191" t="s">
        <v>470</v>
      </c>
      <c r="H7" s="191" t="s">
        <v>616</v>
      </c>
      <c r="I7" s="191" t="s">
        <v>101</v>
      </c>
      <c r="J7" s="191" t="s">
        <v>567</v>
      </c>
      <c r="K7" s="191" t="s">
        <v>101</v>
      </c>
      <c r="L7" s="191" t="s">
        <v>101</v>
      </c>
      <c r="M7" s="191" t="s">
        <v>101</v>
      </c>
      <c r="N7" s="191" t="s">
        <v>101</v>
      </c>
      <c r="O7" s="101" t="s">
        <v>101</v>
      </c>
      <c r="P7" s="191" t="s">
        <v>567</v>
      </c>
      <c r="Q7" s="94" t="s">
        <v>1961</v>
      </c>
      <c r="R7" s="94" t="s">
        <v>725</v>
      </c>
      <c r="S7" s="173"/>
      <c r="T7" s="219">
        <v>42856</v>
      </c>
      <c r="U7" s="191" t="s">
        <v>285</v>
      </c>
      <c r="V7" s="191" t="s">
        <v>615</v>
      </c>
      <c r="W7" s="137">
        <v>0.8</v>
      </c>
      <c r="X7" s="138"/>
    </row>
    <row r="8" spans="1:25" ht="47.25" x14ac:dyDescent="0.25">
      <c r="A8" s="74" t="str">
        <f>IF(B8&lt;&gt;"",Сотрудники!$A$3,"")</f>
        <v>Кафедра бухгалтерского учета и анализа</v>
      </c>
      <c r="B8" s="156" t="s">
        <v>726</v>
      </c>
      <c r="C8" s="136">
        <v>3</v>
      </c>
      <c r="D8" s="155" t="s">
        <v>710</v>
      </c>
      <c r="E8" s="155" t="s">
        <v>727</v>
      </c>
      <c r="F8" s="92" t="s">
        <v>101</v>
      </c>
      <c r="G8" s="191" t="s">
        <v>470</v>
      </c>
      <c r="H8" s="191" t="s">
        <v>616</v>
      </c>
      <c r="I8" s="191" t="s">
        <v>567</v>
      </c>
      <c r="J8" s="191" t="s">
        <v>567</v>
      </c>
      <c r="K8" s="191" t="s">
        <v>101</v>
      </c>
      <c r="L8" s="191" t="s">
        <v>101</v>
      </c>
      <c r="M8" s="191" t="s">
        <v>101</v>
      </c>
      <c r="N8" s="191" t="s">
        <v>101</v>
      </c>
      <c r="O8" s="101" t="s">
        <v>101</v>
      </c>
      <c r="P8" s="191" t="s">
        <v>567</v>
      </c>
      <c r="Q8" s="94" t="s">
        <v>712</v>
      </c>
      <c r="R8" s="94" t="s">
        <v>728</v>
      </c>
      <c r="S8" s="173"/>
      <c r="T8" s="219">
        <v>42979</v>
      </c>
      <c r="U8" s="191" t="s">
        <v>285</v>
      </c>
      <c r="V8" s="191" t="s">
        <v>615</v>
      </c>
      <c r="W8" s="137">
        <v>0.8</v>
      </c>
      <c r="X8" s="138"/>
    </row>
    <row r="9" spans="1:25" ht="47.25" x14ac:dyDescent="0.25">
      <c r="A9" s="74" t="str">
        <f>IF(B9&lt;&gt;"",Сотрудники!$A$3,"")</f>
        <v>Кафедра бухгалтерского учета и анализа</v>
      </c>
      <c r="B9" s="156" t="s">
        <v>729</v>
      </c>
      <c r="C9" s="136">
        <v>3</v>
      </c>
      <c r="D9" s="155" t="s">
        <v>730</v>
      </c>
      <c r="E9" s="155" t="s">
        <v>731</v>
      </c>
      <c r="F9" s="92" t="s">
        <v>101</v>
      </c>
      <c r="G9" s="191" t="s">
        <v>470</v>
      </c>
      <c r="H9" s="191" t="s">
        <v>616</v>
      </c>
      <c r="I9" s="191" t="s">
        <v>567</v>
      </c>
      <c r="J9" s="191" t="s">
        <v>567</v>
      </c>
      <c r="K9" s="191" t="s">
        <v>101</v>
      </c>
      <c r="L9" s="191" t="s">
        <v>101</v>
      </c>
      <c r="M9" s="191" t="s">
        <v>101</v>
      </c>
      <c r="N9" s="191" t="s">
        <v>101</v>
      </c>
      <c r="O9" s="101" t="s">
        <v>101</v>
      </c>
      <c r="P9" s="191" t="s">
        <v>567</v>
      </c>
      <c r="Q9" s="94" t="s">
        <v>712</v>
      </c>
      <c r="R9" s="94" t="s">
        <v>728</v>
      </c>
      <c r="S9" s="173"/>
      <c r="T9" s="219">
        <v>42979</v>
      </c>
      <c r="U9" s="191" t="s">
        <v>285</v>
      </c>
      <c r="V9" s="191" t="s">
        <v>615</v>
      </c>
      <c r="W9" s="137">
        <v>0.8</v>
      </c>
      <c r="X9" s="156"/>
    </row>
    <row r="10" spans="1:25" ht="47.25" x14ac:dyDescent="0.25">
      <c r="A10" s="74" t="str">
        <f>IF(B10&lt;&gt;"",Сотрудники!$A$3,"")</f>
        <v>Кафедра бухгалтерского учета и анализа</v>
      </c>
      <c r="B10" s="156" t="s">
        <v>732</v>
      </c>
      <c r="C10" s="136">
        <v>3</v>
      </c>
      <c r="D10" s="155" t="s">
        <v>733</v>
      </c>
      <c r="E10" s="155" t="s">
        <v>734</v>
      </c>
      <c r="F10" s="92" t="s">
        <v>101</v>
      </c>
      <c r="G10" s="191" t="s">
        <v>470</v>
      </c>
      <c r="H10" s="191" t="s">
        <v>616</v>
      </c>
      <c r="I10" s="191" t="s">
        <v>567</v>
      </c>
      <c r="J10" s="191" t="s">
        <v>567</v>
      </c>
      <c r="K10" s="191" t="s">
        <v>101</v>
      </c>
      <c r="L10" s="191" t="s">
        <v>101</v>
      </c>
      <c r="M10" s="191" t="s">
        <v>101</v>
      </c>
      <c r="N10" s="191" t="s">
        <v>101</v>
      </c>
      <c r="O10" s="101" t="s">
        <v>101</v>
      </c>
      <c r="P10" s="191" t="s">
        <v>567</v>
      </c>
      <c r="Q10" s="94" t="s">
        <v>712</v>
      </c>
      <c r="R10" s="94" t="s">
        <v>728</v>
      </c>
      <c r="S10" s="173"/>
      <c r="T10" s="219">
        <v>42979</v>
      </c>
      <c r="U10" s="191" t="s">
        <v>285</v>
      </c>
      <c r="V10" s="191" t="s">
        <v>615</v>
      </c>
      <c r="W10" s="137">
        <v>1</v>
      </c>
      <c r="X10" s="138"/>
    </row>
    <row r="11" spans="1:25" ht="78.75" x14ac:dyDescent="0.25">
      <c r="A11" s="74" t="str">
        <f>IF(B11&lt;&gt;"",Сотрудники!$A$3,"")</f>
        <v>Кафедра бухгалтерского учета и анализа</v>
      </c>
      <c r="B11" s="157" t="s">
        <v>735</v>
      </c>
      <c r="C11" s="139">
        <v>1</v>
      </c>
      <c r="D11" s="155" t="s">
        <v>700</v>
      </c>
      <c r="E11" s="155" t="s">
        <v>736</v>
      </c>
      <c r="F11" s="92" t="s">
        <v>101</v>
      </c>
      <c r="G11" s="191" t="s">
        <v>475</v>
      </c>
      <c r="H11" s="191" t="s">
        <v>616</v>
      </c>
      <c r="I11" s="191" t="s">
        <v>101</v>
      </c>
      <c r="J11" s="191" t="s">
        <v>567</v>
      </c>
      <c r="K11" s="191" t="s">
        <v>101</v>
      </c>
      <c r="L11" s="191" t="s">
        <v>101</v>
      </c>
      <c r="M11" s="191" t="s">
        <v>101</v>
      </c>
      <c r="N11" s="191" t="s">
        <v>101</v>
      </c>
      <c r="O11" s="101" t="s">
        <v>101</v>
      </c>
      <c r="P11" s="191" t="s">
        <v>567</v>
      </c>
      <c r="Q11" s="94" t="s">
        <v>1961</v>
      </c>
      <c r="R11" s="94" t="s">
        <v>737</v>
      </c>
      <c r="S11" s="173"/>
      <c r="T11" s="219">
        <v>42856</v>
      </c>
      <c r="U11" s="191" t="s">
        <v>285</v>
      </c>
      <c r="V11" s="191" t="s">
        <v>615</v>
      </c>
      <c r="W11" s="137">
        <v>0.56000000000000005</v>
      </c>
      <c r="X11" s="138"/>
    </row>
    <row r="12" spans="1:25" ht="47.25" x14ac:dyDescent="0.25">
      <c r="A12" s="74" t="str">
        <f>IF(B12&lt;&gt;"",Сотрудники!$A$3,"")</f>
        <v>Кафедра бухгалтерского учета и анализа</v>
      </c>
      <c r="B12" s="158" t="s">
        <v>738</v>
      </c>
      <c r="C12" s="139">
        <v>2</v>
      </c>
      <c r="D12" s="155" t="s">
        <v>700</v>
      </c>
      <c r="E12" s="128" t="s">
        <v>739</v>
      </c>
      <c r="F12" s="92" t="s">
        <v>101</v>
      </c>
      <c r="G12" s="191" t="s">
        <v>481</v>
      </c>
      <c r="H12" s="191" t="s">
        <v>630</v>
      </c>
      <c r="I12" s="191" t="s">
        <v>101</v>
      </c>
      <c r="J12" s="191" t="s">
        <v>567</v>
      </c>
      <c r="K12" s="191" t="s">
        <v>101</v>
      </c>
      <c r="L12" s="191" t="s">
        <v>101</v>
      </c>
      <c r="M12" s="191" t="s">
        <v>101</v>
      </c>
      <c r="N12" s="191" t="s">
        <v>101</v>
      </c>
      <c r="O12" s="101" t="s">
        <v>101</v>
      </c>
      <c r="P12" s="191" t="s">
        <v>567</v>
      </c>
      <c r="Q12" s="94" t="s">
        <v>740</v>
      </c>
      <c r="R12" s="94"/>
      <c r="S12" s="173"/>
      <c r="T12" s="219">
        <v>42826</v>
      </c>
      <c r="U12" s="191" t="s">
        <v>285</v>
      </c>
      <c r="V12" s="191" t="s">
        <v>615</v>
      </c>
      <c r="W12" s="137">
        <v>0.37</v>
      </c>
      <c r="X12" s="138"/>
    </row>
    <row r="13" spans="1:25" ht="47.25" x14ac:dyDescent="0.25">
      <c r="A13" s="74" t="str">
        <f>IF(B13&lt;&gt;"",Сотрудники!$A$3,"")</f>
        <v>Кафедра бухгалтерского учета и анализа</v>
      </c>
      <c r="B13" s="158" t="s">
        <v>741</v>
      </c>
      <c r="C13" s="139">
        <v>2</v>
      </c>
      <c r="D13" s="155" t="s">
        <v>700</v>
      </c>
      <c r="E13" s="155" t="s">
        <v>742</v>
      </c>
      <c r="F13" s="92" t="s">
        <v>101</v>
      </c>
      <c r="G13" s="191" t="s">
        <v>481</v>
      </c>
      <c r="H13" s="191" t="s">
        <v>630</v>
      </c>
      <c r="I13" s="191" t="s">
        <v>101</v>
      </c>
      <c r="J13" s="191" t="s">
        <v>567</v>
      </c>
      <c r="K13" s="191" t="s">
        <v>101</v>
      </c>
      <c r="L13" s="191" t="s">
        <v>101</v>
      </c>
      <c r="M13" s="191" t="s">
        <v>101</v>
      </c>
      <c r="N13" s="191" t="s">
        <v>101</v>
      </c>
      <c r="O13" s="101" t="s">
        <v>101</v>
      </c>
      <c r="P13" s="191" t="s">
        <v>567</v>
      </c>
      <c r="Q13" s="94" t="s">
        <v>740</v>
      </c>
      <c r="R13" s="94"/>
      <c r="S13" s="173"/>
      <c r="T13" s="219">
        <v>42826</v>
      </c>
      <c r="U13" s="191" t="s">
        <v>285</v>
      </c>
      <c r="V13" s="191" t="s">
        <v>615</v>
      </c>
      <c r="W13" s="137">
        <v>0.37</v>
      </c>
      <c r="X13" s="138"/>
    </row>
    <row r="14" spans="1:25" ht="47.25" x14ac:dyDescent="0.25">
      <c r="A14" s="74" t="str">
        <f>IF(B14&lt;&gt;"",Сотрудники!$A$3,"")</f>
        <v>Кафедра бухгалтерского учета и анализа</v>
      </c>
      <c r="B14" s="157" t="s">
        <v>743</v>
      </c>
      <c r="C14" s="139">
        <v>1</v>
      </c>
      <c r="D14" s="155" t="s">
        <v>701</v>
      </c>
      <c r="E14" s="155" t="s">
        <v>744</v>
      </c>
      <c r="F14" s="92" t="s">
        <v>101</v>
      </c>
      <c r="G14" s="191" t="s">
        <v>481</v>
      </c>
      <c r="H14" s="191" t="s">
        <v>630</v>
      </c>
      <c r="I14" s="191" t="s">
        <v>101</v>
      </c>
      <c r="J14" s="191" t="s">
        <v>567</v>
      </c>
      <c r="K14" s="191" t="s">
        <v>101</v>
      </c>
      <c r="L14" s="191" t="s">
        <v>101</v>
      </c>
      <c r="M14" s="191" t="s">
        <v>101</v>
      </c>
      <c r="N14" s="191" t="s">
        <v>101</v>
      </c>
      <c r="O14" s="101" t="s">
        <v>101</v>
      </c>
      <c r="P14" s="191" t="s">
        <v>567</v>
      </c>
      <c r="Q14" s="94" t="s">
        <v>740</v>
      </c>
      <c r="R14" s="94"/>
      <c r="S14" s="173"/>
      <c r="T14" s="219">
        <v>42826</v>
      </c>
      <c r="U14" s="191" t="s">
        <v>285</v>
      </c>
      <c r="V14" s="191" t="s">
        <v>615</v>
      </c>
      <c r="W14" s="137">
        <v>0.3</v>
      </c>
      <c r="X14" s="138"/>
    </row>
    <row r="15" spans="1:25" ht="63" x14ac:dyDescent="0.25">
      <c r="A15" s="74" t="str">
        <f>IF(B15&lt;&gt;"",Сотрудники!$A$3,"")</f>
        <v>Кафедра бухгалтерского учета и анализа</v>
      </c>
      <c r="B15" s="157" t="s">
        <v>745</v>
      </c>
      <c r="C15" s="139">
        <v>1</v>
      </c>
      <c r="D15" s="155" t="s">
        <v>702</v>
      </c>
      <c r="E15" s="155" t="s">
        <v>746</v>
      </c>
      <c r="F15" s="92" t="s">
        <v>101</v>
      </c>
      <c r="G15" s="191" t="s">
        <v>481</v>
      </c>
      <c r="H15" s="191" t="s">
        <v>616</v>
      </c>
      <c r="I15" s="191" t="s">
        <v>101</v>
      </c>
      <c r="J15" s="191" t="s">
        <v>567</v>
      </c>
      <c r="K15" s="191" t="s">
        <v>101</v>
      </c>
      <c r="L15" s="191" t="s">
        <v>101</v>
      </c>
      <c r="M15" s="191" t="s">
        <v>101</v>
      </c>
      <c r="N15" s="191" t="s">
        <v>101</v>
      </c>
      <c r="O15" s="101" t="s">
        <v>101</v>
      </c>
      <c r="P15" s="191" t="s">
        <v>567</v>
      </c>
      <c r="Q15" s="94" t="s">
        <v>1961</v>
      </c>
      <c r="R15" s="94" t="s">
        <v>747</v>
      </c>
      <c r="S15" s="173"/>
      <c r="T15" s="219">
        <v>42826</v>
      </c>
      <c r="U15" s="191" t="s">
        <v>285</v>
      </c>
      <c r="V15" s="191" t="s">
        <v>615</v>
      </c>
      <c r="W15" s="137">
        <v>0.6</v>
      </c>
      <c r="X15" s="138"/>
    </row>
    <row r="16" spans="1:25" ht="63" x14ac:dyDescent="0.25">
      <c r="A16" s="74" t="str">
        <f>IF(B16&lt;&gt;"",Сотрудники!$A$3,"")</f>
        <v>Кафедра бухгалтерского учета и анализа</v>
      </c>
      <c r="B16" s="156" t="s">
        <v>748</v>
      </c>
      <c r="C16" s="139">
        <v>1</v>
      </c>
      <c r="D16" s="155" t="s">
        <v>702</v>
      </c>
      <c r="E16" s="168" t="s">
        <v>749</v>
      </c>
      <c r="F16" s="92" t="s">
        <v>101</v>
      </c>
      <c r="G16" s="191" t="s">
        <v>475</v>
      </c>
      <c r="H16" s="191" t="s">
        <v>630</v>
      </c>
      <c r="I16" s="191" t="s">
        <v>101</v>
      </c>
      <c r="J16" s="191" t="s">
        <v>567</v>
      </c>
      <c r="K16" s="191" t="s">
        <v>101</v>
      </c>
      <c r="L16" s="191" t="s">
        <v>101</v>
      </c>
      <c r="M16" s="191" t="s">
        <v>101</v>
      </c>
      <c r="N16" s="191" t="s">
        <v>101</v>
      </c>
      <c r="O16" s="101" t="s">
        <v>101</v>
      </c>
      <c r="P16" s="191" t="s">
        <v>567</v>
      </c>
      <c r="Q16" s="94" t="s">
        <v>750</v>
      </c>
      <c r="R16" s="94"/>
      <c r="S16" s="173"/>
      <c r="T16" s="219">
        <v>43009</v>
      </c>
      <c r="U16" s="191" t="s">
        <v>285</v>
      </c>
      <c r="V16" s="191" t="s">
        <v>615</v>
      </c>
      <c r="W16" s="137">
        <v>0.3</v>
      </c>
      <c r="X16" s="138"/>
    </row>
    <row r="17" spans="1:24" ht="63" x14ac:dyDescent="0.25">
      <c r="A17" s="74" t="str">
        <f>IF(B17&lt;&gt;"",Сотрудники!$A$3,"")</f>
        <v>Кафедра бухгалтерского учета и анализа</v>
      </c>
      <c r="B17" s="101" t="s">
        <v>816</v>
      </c>
      <c r="C17" s="105">
        <v>1</v>
      </c>
      <c r="D17" s="101" t="s">
        <v>817</v>
      </c>
      <c r="E17" s="99" t="s">
        <v>773</v>
      </c>
      <c r="F17" s="92" t="s">
        <v>101</v>
      </c>
      <c r="G17" s="197" t="s">
        <v>470</v>
      </c>
      <c r="H17" s="197" t="s">
        <v>630</v>
      </c>
      <c r="I17" s="197" t="s">
        <v>101</v>
      </c>
      <c r="J17" s="197" t="s">
        <v>567</v>
      </c>
      <c r="K17" s="197" t="s">
        <v>101</v>
      </c>
      <c r="L17" s="197" t="s">
        <v>101</v>
      </c>
      <c r="M17" s="197" t="s">
        <v>101</v>
      </c>
      <c r="N17" s="197" t="s">
        <v>101</v>
      </c>
      <c r="O17" s="101" t="s">
        <v>101</v>
      </c>
      <c r="P17" s="197" t="s">
        <v>101</v>
      </c>
      <c r="Q17" s="102" t="s">
        <v>774</v>
      </c>
      <c r="R17" s="94"/>
      <c r="S17" s="101"/>
      <c r="T17" s="204">
        <v>42736</v>
      </c>
      <c r="U17" s="197" t="s">
        <v>345</v>
      </c>
      <c r="V17" s="197" t="s">
        <v>615</v>
      </c>
      <c r="W17" s="101">
        <v>0.9</v>
      </c>
      <c r="X17" s="103"/>
    </row>
    <row r="18" spans="1:24" ht="47.25" x14ac:dyDescent="0.25">
      <c r="A18" s="74" t="str">
        <f>IF(B18&lt;&gt;"",Сотрудники!$A$3,"")</f>
        <v>Кафедра бухгалтерского учета и анализа</v>
      </c>
      <c r="B18" s="101" t="s">
        <v>818</v>
      </c>
      <c r="C18" s="105">
        <v>1</v>
      </c>
      <c r="D18" s="101" t="s">
        <v>819</v>
      </c>
      <c r="E18" s="101" t="s">
        <v>775</v>
      </c>
      <c r="F18" s="92" t="s">
        <v>101</v>
      </c>
      <c r="G18" s="197" t="s">
        <v>470</v>
      </c>
      <c r="H18" s="197" t="s">
        <v>630</v>
      </c>
      <c r="I18" s="197" t="s">
        <v>101</v>
      </c>
      <c r="J18" s="197" t="s">
        <v>567</v>
      </c>
      <c r="K18" s="197" t="s">
        <v>101</v>
      </c>
      <c r="L18" s="197" t="s">
        <v>101</v>
      </c>
      <c r="M18" s="197" t="s">
        <v>101</v>
      </c>
      <c r="N18" s="197" t="s">
        <v>101</v>
      </c>
      <c r="O18" s="101" t="s">
        <v>101</v>
      </c>
      <c r="P18" s="197" t="s">
        <v>101</v>
      </c>
      <c r="Q18" s="102" t="s">
        <v>776</v>
      </c>
      <c r="R18" s="94"/>
      <c r="S18" s="174"/>
      <c r="T18" s="204">
        <v>42736</v>
      </c>
      <c r="U18" s="197" t="s">
        <v>345</v>
      </c>
      <c r="V18" s="197" t="s">
        <v>615</v>
      </c>
      <c r="W18" s="101">
        <v>0.85</v>
      </c>
      <c r="X18" s="105"/>
    </row>
    <row r="19" spans="1:24" ht="31.5" x14ac:dyDescent="0.25">
      <c r="A19" s="74" t="str">
        <f>IF(B19&lt;&gt;"",Сотрудники!$A$3,"")</f>
        <v>Кафедра бухгалтерского учета и анализа</v>
      </c>
      <c r="B19" s="101" t="s">
        <v>820</v>
      </c>
      <c r="C19" s="105">
        <v>2</v>
      </c>
      <c r="D19" s="101" t="s">
        <v>821</v>
      </c>
      <c r="E19" s="101" t="s">
        <v>777</v>
      </c>
      <c r="F19" s="92" t="s">
        <v>101</v>
      </c>
      <c r="G19" s="197" t="s">
        <v>470</v>
      </c>
      <c r="H19" s="197" t="s">
        <v>616</v>
      </c>
      <c r="I19" s="197" t="s">
        <v>567</v>
      </c>
      <c r="J19" s="197" t="s">
        <v>567</v>
      </c>
      <c r="K19" s="197" t="s">
        <v>101</v>
      </c>
      <c r="L19" s="197" t="s">
        <v>101</v>
      </c>
      <c r="M19" s="197" t="s">
        <v>101</v>
      </c>
      <c r="N19" s="197" t="s">
        <v>101</v>
      </c>
      <c r="O19" s="101" t="s">
        <v>101</v>
      </c>
      <c r="P19" s="197" t="s">
        <v>676</v>
      </c>
      <c r="Q19" s="102" t="s">
        <v>778</v>
      </c>
      <c r="R19" s="101" t="s">
        <v>779</v>
      </c>
      <c r="S19" s="101"/>
      <c r="T19" s="204">
        <v>42795</v>
      </c>
      <c r="U19" s="197" t="s">
        <v>285</v>
      </c>
      <c r="V19" s="197" t="s">
        <v>615</v>
      </c>
      <c r="W19" s="101">
        <v>1</v>
      </c>
      <c r="X19" s="105"/>
    </row>
    <row r="20" spans="1:24" ht="110.25" x14ac:dyDescent="0.25">
      <c r="A20" s="74" t="str">
        <f>IF(B20&lt;&gt;"",Сотрудники!$A$3,"")</f>
        <v>Кафедра бухгалтерского учета и анализа</v>
      </c>
      <c r="B20" s="101" t="s">
        <v>822</v>
      </c>
      <c r="C20" s="105">
        <v>2</v>
      </c>
      <c r="D20" s="101" t="s">
        <v>823</v>
      </c>
      <c r="E20" s="101" t="s">
        <v>780</v>
      </c>
      <c r="F20" s="92" t="s">
        <v>101</v>
      </c>
      <c r="G20" s="197" t="s">
        <v>470</v>
      </c>
      <c r="H20" s="197" t="s">
        <v>630</v>
      </c>
      <c r="I20" s="197" t="s">
        <v>101</v>
      </c>
      <c r="J20" s="197" t="s">
        <v>567</v>
      </c>
      <c r="K20" s="197" t="s">
        <v>101</v>
      </c>
      <c r="L20" s="197" t="s">
        <v>101</v>
      </c>
      <c r="M20" s="197" t="s">
        <v>101</v>
      </c>
      <c r="N20" s="197" t="s">
        <v>101</v>
      </c>
      <c r="O20" s="101" t="s">
        <v>101</v>
      </c>
      <c r="P20" s="197" t="s">
        <v>101</v>
      </c>
      <c r="Q20" s="102" t="s">
        <v>781</v>
      </c>
      <c r="R20" s="100"/>
      <c r="S20" s="174"/>
      <c r="T20" s="220">
        <v>42767</v>
      </c>
      <c r="U20" s="197" t="s">
        <v>285</v>
      </c>
      <c r="V20" s="197" t="s">
        <v>615</v>
      </c>
      <c r="W20" s="101">
        <v>0.8</v>
      </c>
      <c r="X20" s="105"/>
    </row>
    <row r="21" spans="1:24" ht="110.25" x14ac:dyDescent="0.25">
      <c r="A21" s="74" t="str">
        <f>IF(B21&lt;&gt;"",Сотрудники!$A$3,"")</f>
        <v>Кафедра бухгалтерского учета и анализа</v>
      </c>
      <c r="B21" s="101" t="s">
        <v>824</v>
      </c>
      <c r="C21" s="105">
        <v>2</v>
      </c>
      <c r="D21" s="101" t="s">
        <v>823</v>
      </c>
      <c r="E21" s="101" t="s">
        <v>782</v>
      </c>
      <c r="F21" s="92" t="s">
        <v>101</v>
      </c>
      <c r="G21" s="197" t="s">
        <v>470</v>
      </c>
      <c r="H21" s="197" t="s">
        <v>630</v>
      </c>
      <c r="I21" s="197" t="s">
        <v>101</v>
      </c>
      <c r="J21" s="197" t="s">
        <v>567</v>
      </c>
      <c r="K21" s="197" t="s">
        <v>101</v>
      </c>
      <c r="L21" s="197" t="s">
        <v>101</v>
      </c>
      <c r="M21" s="197" t="s">
        <v>101</v>
      </c>
      <c r="N21" s="197" t="s">
        <v>101</v>
      </c>
      <c r="O21" s="101" t="s">
        <v>101</v>
      </c>
      <c r="P21" s="197" t="s">
        <v>101</v>
      </c>
      <c r="Q21" s="102" t="s">
        <v>781</v>
      </c>
      <c r="R21" s="100"/>
      <c r="S21" s="174"/>
      <c r="T21" s="220">
        <v>42767</v>
      </c>
      <c r="U21" s="197" t="s">
        <v>285</v>
      </c>
      <c r="V21" s="197" t="s">
        <v>615</v>
      </c>
      <c r="W21" s="101">
        <v>0.6</v>
      </c>
      <c r="X21" s="105"/>
    </row>
    <row r="22" spans="1:24" ht="94.5" x14ac:dyDescent="0.25">
      <c r="A22" s="74" t="str">
        <f>IF(B22&lt;&gt;"",Сотрудники!$A$3,"")</f>
        <v>Кафедра бухгалтерского учета и анализа</v>
      </c>
      <c r="B22" s="101" t="s">
        <v>825</v>
      </c>
      <c r="C22" s="105">
        <v>2</v>
      </c>
      <c r="D22" s="101" t="s">
        <v>826</v>
      </c>
      <c r="E22" s="101" t="s">
        <v>783</v>
      </c>
      <c r="F22" s="92" t="s">
        <v>101</v>
      </c>
      <c r="G22" s="197" t="s">
        <v>470</v>
      </c>
      <c r="H22" s="197" t="s">
        <v>630</v>
      </c>
      <c r="I22" s="197" t="s">
        <v>101</v>
      </c>
      <c r="J22" s="197" t="s">
        <v>567</v>
      </c>
      <c r="K22" s="197" t="s">
        <v>101</v>
      </c>
      <c r="L22" s="197" t="s">
        <v>101</v>
      </c>
      <c r="M22" s="197" t="s">
        <v>101</v>
      </c>
      <c r="N22" s="197" t="s">
        <v>101</v>
      </c>
      <c r="O22" s="101" t="s">
        <v>101</v>
      </c>
      <c r="P22" s="197" t="s">
        <v>101</v>
      </c>
      <c r="Q22" s="102" t="s">
        <v>1962</v>
      </c>
      <c r="R22" s="100"/>
      <c r="S22" s="174"/>
      <c r="T22" s="204">
        <v>42795</v>
      </c>
      <c r="U22" s="197" t="s">
        <v>285</v>
      </c>
      <c r="V22" s="197" t="s">
        <v>615</v>
      </c>
      <c r="W22" s="101">
        <v>0.7</v>
      </c>
      <c r="X22" s="105"/>
    </row>
    <row r="23" spans="1:24" ht="94.5" x14ac:dyDescent="0.25">
      <c r="A23" s="74" t="str">
        <f>IF(B23&lt;&gt;"",Сотрудники!$A$3,"")</f>
        <v>Кафедра бухгалтерского учета и анализа</v>
      </c>
      <c r="B23" s="101" t="s">
        <v>827</v>
      </c>
      <c r="C23" s="105">
        <v>2</v>
      </c>
      <c r="D23" s="101" t="s">
        <v>828</v>
      </c>
      <c r="E23" s="101" t="s">
        <v>784</v>
      </c>
      <c r="F23" s="92" t="s">
        <v>101</v>
      </c>
      <c r="G23" s="197" t="s">
        <v>470</v>
      </c>
      <c r="H23" s="197" t="s">
        <v>630</v>
      </c>
      <c r="I23" s="197" t="s">
        <v>101</v>
      </c>
      <c r="J23" s="197" t="s">
        <v>567</v>
      </c>
      <c r="K23" s="197" t="s">
        <v>101</v>
      </c>
      <c r="L23" s="197" t="s">
        <v>101</v>
      </c>
      <c r="M23" s="197" t="s">
        <v>101</v>
      </c>
      <c r="N23" s="197" t="s">
        <v>101</v>
      </c>
      <c r="O23" s="101" t="s">
        <v>101</v>
      </c>
      <c r="P23" s="197" t="s">
        <v>101</v>
      </c>
      <c r="Q23" s="102" t="s">
        <v>785</v>
      </c>
      <c r="R23" s="100"/>
      <c r="S23" s="174"/>
      <c r="T23" s="220">
        <v>42826</v>
      </c>
      <c r="U23" s="197" t="s">
        <v>285</v>
      </c>
      <c r="V23" s="197" t="s">
        <v>615</v>
      </c>
      <c r="W23" s="101">
        <v>0.5</v>
      </c>
      <c r="X23" s="105"/>
    </row>
    <row r="24" spans="1:24" ht="94.5" x14ac:dyDescent="0.25">
      <c r="A24" s="74" t="str">
        <f>IF(B24&lt;&gt;"",Сотрудники!$A$3,"")</f>
        <v>Кафедра бухгалтерского учета и анализа</v>
      </c>
      <c r="B24" s="101" t="s">
        <v>829</v>
      </c>
      <c r="C24" s="105">
        <v>2</v>
      </c>
      <c r="D24" s="101" t="s">
        <v>830</v>
      </c>
      <c r="E24" s="101" t="s">
        <v>786</v>
      </c>
      <c r="F24" s="92" t="s">
        <v>101</v>
      </c>
      <c r="G24" s="197" t="s">
        <v>470</v>
      </c>
      <c r="H24" s="197" t="s">
        <v>630</v>
      </c>
      <c r="I24" s="197" t="s">
        <v>101</v>
      </c>
      <c r="J24" s="197" t="s">
        <v>567</v>
      </c>
      <c r="K24" s="197" t="s">
        <v>101</v>
      </c>
      <c r="L24" s="197" t="s">
        <v>101</v>
      </c>
      <c r="M24" s="197" t="s">
        <v>101</v>
      </c>
      <c r="N24" s="197" t="s">
        <v>101</v>
      </c>
      <c r="O24" s="101" t="s">
        <v>101</v>
      </c>
      <c r="P24" s="197" t="s">
        <v>101</v>
      </c>
      <c r="Q24" s="102" t="s">
        <v>787</v>
      </c>
      <c r="R24" s="100"/>
      <c r="S24" s="174"/>
      <c r="T24" s="220">
        <v>42826</v>
      </c>
      <c r="U24" s="197" t="s">
        <v>285</v>
      </c>
      <c r="V24" s="197" t="s">
        <v>615</v>
      </c>
      <c r="W24" s="101">
        <v>0.7</v>
      </c>
      <c r="X24" s="105"/>
    </row>
    <row r="25" spans="1:24" ht="94.5" x14ac:dyDescent="0.25">
      <c r="A25" s="74" t="str">
        <f>IF(B25&lt;&gt;"",Сотрудники!$A$3,"")</f>
        <v>Кафедра бухгалтерского учета и анализа</v>
      </c>
      <c r="B25" s="101" t="s">
        <v>831</v>
      </c>
      <c r="C25" s="105">
        <v>2</v>
      </c>
      <c r="D25" s="101" t="s">
        <v>832</v>
      </c>
      <c r="E25" s="101" t="s">
        <v>788</v>
      </c>
      <c r="F25" s="92" t="s">
        <v>101</v>
      </c>
      <c r="G25" s="197" t="s">
        <v>470</v>
      </c>
      <c r="H25" s="197" t="s">
        <v>630</v>
      </c>
      <c r="I25" s="197" t="s">
        <v>101</v>
      </c>
      <c r="J25" s="197" t="s">
        <v>567</v>
      </c>
      <c r="K25" s="197" t="s">
        <v>101</v>
      </c>
      <c r="L25" s="197" t="s">
        <v>101</v>
      </c>
      <c r="M25" s="197" t="s">
        <v>101</v>
      </c>
      <c r="N25" s="197" t="s">
        <v>101</v>
      </c>
      <c r="O25" s="101" t="s">
        <v>101</v>
      </c>
      <c r="P25" s="197" t="s">
        <v>101</v>
      </c>
      <c r="Q25" s="102" t="s">
        <v>787</v>
      </c>
      <c r="R25" s="100"/>
      <c r="S25" s="174"/>
      <c r="T25" s="220">
        <v>42826</v>
      </c>
      <c r="U25" s="197" t="s">
        <v>285</v>
      </c>
      <c r="V25" s="197" t="s">
        <v>615</v>
      </c>
      <c r="W25" s="101">
        <v>0.4</v>
      </c>
      <c r="X25" s="105"/>
    </row>
    <row r="26" spans="1:24" ht="94.5" x14ac:dyDescent="0.25">
      <c r="A26" s="74" t="str">
        <f>IF(B26&lt;&gt;"",Сотрудники!$A$3,"")</f>
        <v>Кафедра бухгалтерского учета и анализа</v>
      </c>
      <c r="B26" s="101" t="s">
        <v>833</v>
      </c>
      <c r="C26" s="105">
        <v>2</v>
      </c>
      <c r="D26" s="101" t="s">
        <v>830</v>
      </c>
      <c r="E26" s="101" t="s">
        <v>789</v>
      </c>
      <c r="F26" s="92" t="s">
        <v>101</v>
      </c>
      <c r="G26" s="197" t="s">
        <v>470</v>
      </c>
      <c r="H26" s="197" t="s">
        <v>630</v>
      </c>
      <c r="I26" s="197" t="s">
        <v>101</v>
      </c>
      <c r="J26" s="197" t="s">
        <v>567</v>
      </c>
      <c r="K26" s="197" t="s">
        <v>101</v>
      </c>
      <c r="L26" s="197" t="s">
        <v>101</v>
      </c>
      <c r="M26" s="197" t="s">
        <v>101</v>
      </c>
      <c r="N26" s="197" t="s">
        <v>101</v>
      </c>
      <c r="O26" s="101" t="s">
        <v>101</v>
      </c>
      <c r="P26" s="197" t="s">
        <v>101</v>
      </c>
      <c r="Q26" s="102" t="s">
        <v>787</v>
      </c>
      <c r="R26" s="100"/>
      <c r="S26" s="174"/>
      <c r="T26" s="220">
        <v>42826</v>
      </c>
      <c r="U26" s="197" t="s">
        <v>285</v>
      </c>
      <c r="V26" s="197" t="s">
        <v>615</v>
      </c>
      <c r="W26" s="101">
        <v>0.4</v>
      </c>
      <c r="X26" s="105"/>
    </row>
    <row r="27" spans="1:24" ht="94.5" x14ac:dyDescent="0.25">
      <c r="A27" s="74" t="str">
        <f>IF(B27&lt;&gt;"",Сотрудники!$A$3,"")</f>
        <v>Кафедра бухгалтерского учета и анализа</v>
      </c>
      <c r="B27" s="101" t="s">
        <v>834</v>
      </c>
      <c r="C27" s="105">
        <v>2</v>
      </c>
      <c r="D27" s="101" t="s">
        <v>830</v>
      </c>
      <c r="E27" s="101" t="s">
        <v>790</v>
      </c>
      <c r="F27" s="92" t="s">
        <v>101</v>
      </c>
      <c r="G27" s="197" t="s">
        <v>470</v>
      </c>
      <c r="H27" s="197" t="s">
        <v>630</v>
      </c>
      <c r="I27" s="197" t="s">
        <v>101</v>
      </c>
      <c r="J27" s="197" t="s">
        <v>567</v>
      </c>
      <c r="K27" s="197" t="s">
        <v>101</v>
      </c>
      <c r="L27" s="197" t="s">
        <v>101</v>
      </c>
      <c r="M27" s="197" t="s">
        <v>101</v>
      </c>
      <c r="N27" s="197" t="s">
        <v>101</v>
      </c>
      <c r="O27" s="101" t="s">
        <v>101</v>
      </c>
      <c r="P27" s="197" t="s">
        <v>101</v>
      </c>
      <c r="Q27" s="102" t="s">
        <v>787</v>
      </c>
      <c r="R27" s="100"/>
      <c r="S27" s="174"/>
      <c r="T27" s="220">
        <v>42826</v>
      </c>
      <c r="U27" s="197" t="s">
        <v>285</v>
      </c>
      <c r="V27" s="197" t="s">
        <v>615</v>
      </c>
      <c r="W27" s="101">
        <v>0.5</v>
      </c>
      <c r="X27" s="105"/>
    </row>
    <row r="28" spans="1:24" ht="94.5" x14ac:dyDescent="0.25">
      <c r="A28" s="74" t="str">
        <f>IF(B28&lt;&gt;"",Сотрудники!$A$3,"")</f>
        <v>Кафедра бухгалтерского учета и анализа</v>
      </c>
      <c r="B28" s="101" t="s">
        <v>835</v>
      </c>
      <c r="C28" s="105">
        <v>2</v>
      </c>
      <c r="D28" s="101" t="s">
        <v>836</v>
      </c>
      <c r="E28" s="101" t="s">
        <v>791</v>
      </c>
      <c r="F28" s="92" t="s">
        <v>101</v>
      </c>
      <c r="G28" s="197" t="s">
        <v>470</v>
      </c>
      <c r="H28" s="197" t="s">
        <v>630</v>
      </c>
      <c r="I28" s="197" t="s">
        <v>101</v>
      </c>
      <c r="J28" s="197" t="s">
        <v>567</v>
      </c>
      <c r="K28" s="197" t="s">
        <v>101</v>
      </c>
      <c r="L28" s="197" t="s">
        <v>101</v>
      </c>
      <c r="M28" s="197" t="s">
        <v>101</v>
      </c>
      <c r="N28" s="197" t="s">
        <v>101</v>
      </c>
      <c r="O28" s="101" t="s">
        <v>101</v>
      </c>
      <c r="P28" s="197" t="s">
        <v>101</v>
      </c>
      <c r="Q28" s="102" t="s">
        <v>785</v>
      </c>
      <c r="R28" s="100"/>
      <c r="S28" s="174"/>
      <c r="T28" s="220">
        <v>42826</v>
      </c>
      <c r="U28" s="197" t="s">
        <v>285</v>
      </c>
      <c r="V28" s="197" t="s">
        <v>615</v>
      </c>
      <c r="W28" s="101">
        <v>0.6</v>
      </c>
      <c r="X28" s="105"/>
    </row>
    <row r="29" spans="1:24" ht="94.5" x14ac:dyDescent="0.25">
      <c r="A29" s="74" t="str">
        <f>IF(B29&lt;&gt;"",Сотрудники!$A$3,"")</f>
        <v>Кафедра бухгалтерского учета и анализа</v>
      </c>
      <c r="B29" s="101" t="s">
        <v>837</v>
      </c>
      <c r="C29" s="105">
        <v>2</v>
      </c>
      <c r="D29" s="101" t="s">
        <v>838</v>
      </c>
      <c r="E29" s="101" t="s">
        <v>792</v>
      </c>
      <c r="F29" s="92" t="s">
        <v>101</v>
      </c>
      <c r="G29" s="197" t="s">
        <v>470</v>
      </c>
      <c r="H29" s="197" t="s">
        <v>630</v>
      </c>
      <c r="I29" s="197" t="s">
        <v>101</v>
      </c>
      <c r="J29" s="197" t="s">
        <v>567</v>
      </c>
      <c r="K29" s="197" t="s">
        <v>101</v>
      </c>
      <c r="L29" s="197" t="s">
        <v>101</v>
      </c>
      <c r="M29" s="197" t="s">
        <v>101</v>
      </c>
      <c r="N29" s="197" t="s">
        <v>101</v>
      </c>
      <c r="O29" s="101" t="s">
        <v>101</v>
      </c>
      <c r="P29" s="197" t="s">
        <v>101</v>
      </c>
      <c r="Q29" s="102" t="s">
        <v>785</v>
      </c>
      <c r="R29" s="100"/>
      <c r="S29" s="174"/>
      <c r="T29" s="220">
        <v>42826</v>
      </c>
      <c r="U29" s="197" t="s">
        <v>285</v>
      </c>
      <c r="V29" s="197" t="s">
        <v>615</v>
      </c>
      <c r="W29" s="101">
        <v>0.5</v>
      </c>
      <c r="X29" s="105"/>
    </row>
    <row r="30" spans="1:24" ht="94.5" x14ac:dyDescent="0.25">
      <c r="A30" s="74" t="str">
        <f>IF(B30&lt;&gt;"",Сотрудники!$A$3,"")</f>
        <v>Кафедра бухгалтерского учета и анализа</v>
      </c>
      <c r="B30" s="101" t="s">
        <v>839</v>
      </c>
      <c r="C30" s="105">
        <v>2</v>
      </c>
      <c r="D30" s="101" t="s">
        <v>840</v>
      </c>
      <c r="E30" s="101" t="s">
        <v>793</v>
      </c>
      <c r="F30" s="92" t="s">
        <v>101</v>
      </c>
      <c r="G30" s="197" t="s">
        <v>470</v>
      </c>
      <c r="H30" s="197" t="s">
        <v>630</v>
      </c>
      <c r="I30" s="197" t="s">
        <v>101</v>
      </c>
      <c r="J30" s="197" t="s">
        <v>567</v>
      </c>
      <c r="K30" s="197" t="s">
        <v>101</v>
      </c>
      <c r="L30" s="197" t="s">
        <v>101</v>
      </c>
      <c r="M30" s="197" t="s">
        <v>101</v>
      </c>
      <c r="N30" s="197" t="s">
        <v>101</v>
      </c>
      <c r="O30" s="101" t="s">
        <v>101</v>
      </c>
      <c r="P30" s="197" t="s">
        <v>101</v>
      </c>
      <c r="Q30" s="102" t="s">
        <v>785</v>
      </c>
      <c r="R30" s="100"/>
      <c r="S30" s="174"/>
      <c r="T30" s="220">
        <v>42826</v>
      </c>
      <c r="U30" s="197" t="s">
        <v>285</v>
      </c>
      <c r="V30" s="197" t="s">
        <v>615</v>
      </c>
      <c r="W30" s="101">
        <v>0.9</v>
      </c>
      <c r="X30" s="105"/>
    </row>
    <row r="31" spans="1:24" ht="63" x14ac:dyDescent="0.25">
      <c r="A31" s="74" t="str">
        <f>IF(B31&lt;&gt;"",Сотрудники!$A$3,"")</f>
        <v>Кафедра бухгалтерского учета и анализа</v>
      </c>
      <c r="B31" s="101" t="s">
        <v>841</v>
      </c>
      <c r="C31" s="105">
        <v>2</v>
      </c>
      <c r="D31" s="101" t="s">
        <v>842</v>
      </c>
      <c r="E31" s="101" t="s">
        <v>794</v>
      </c>
      <c r="F31" s="92" t="s">
        <v>101</v>
      </c>
      <c r="G31" s="197" t="s">
        <v>470</v>
      </c>
      <c r="H31" s="197" t="s">
        <v>616</v>
      </c>
      <c r="I31" s="197" t="s">
        <v>567</v>
      </c>
      <c r="J31" s="197" t="s">
        <v>567</v>
      </c>
      <c r="K31" s="197" t="s">
        <v>101</v>
      </c>
      <c r="L31" s="197" t="s">
        <v>101</v>
      </c>
      <c r="M31" s="197" t="s">
        <v>101</v>
      </c>
      <c r="N31" s="197" t="s">
        <v>101</v>
      </c>
      <c r="O31" s="101" t="s">
        <v>101</v>
      </c>
      <c r="P31" s="197" t="s">
        <v>101</v>
      </c>
      <c r="Q31" s="102" t="s">
        <v>795</v>
      </c>
      <c r="R31" s="101" t="s">
        <v>796</v>
      </c>
      <c r="S31" s="101"/>
      <c r="T31" s="220">
        <v>42795</v>
      </c>
      <c r="U31" s="197" t="s">
        <v>285</v>
      </c>
      <c r="V31" s="197" t="s">
        <v>615</v>
      </c>
      <c r="W31" s="101">
        <v>1</v>
      </c>
      <c r="X31" s="105"/>
    </row>
    <row r="32" spans="1:24" ht="94.5" x14ac:dyDescent="0.25">
      <c r="A32" s="74" t="str">
        <f>IF(B32&lt;&gt;"",Сотрудники!$A$3,"")</f>
        <v>Кафедра бухгалтерского учета и анализа</v>
      </c>
      <c r="B32" s="101" t="s">
        <v>843</v>
      </c>
      <c r="C32" s="105">
        <v>1</v>
      </c>
      <c r="D32" s="100" t="s">
        <v>817</v>
      </c>
      <c r="E32" s="140" t="s">
        <v>797</v>
      </c>
      <c r="F32" s="92" t="s">
        <v>101</v>
      </c>
      <c r="G32" s="197" t="s">
        <v>470</v>
      </c>
      <c r="H32" s="191" t="s">
        <v>630</v>
      </c>
      <c r="I32" s="191" t="s">
        <v>101</v>
      </c>
      <c r="J32" s="191" t="s">
        <v>567</v>
      </c>
      <c r="K32" s="191" t="s">
        <v>101</v>
      </c>
      <c r="L32" s="191" t="s">
        <v>101</v>
      </c>
      <c r="M32" s="191" t="s">
        <v>101</v>
      </c>
      <c r="N32" s="191" t="s">
        <v>101</v>
      </c>
      <c r="O32" s="100" t="s">
        <v>101</v>
      </c>
      <c r="P32" s="191" t="s">
        <v>101</v>
      </c>
      <c r="Q32" s="102" t="s">
        <v>798</v>
      </c>
      <c r="R32" s="100"/>
      <c r="S32" s="174"/>
      <c r="T32" s="219">
        <v>42887</v>
      </c>
      <c r="U32" s="191" t="s">
        <v>285</v>
      </c>
      <c r="V32" s="191" t="s">
        <v>615</v>
      </c>
      <c r="W32" s="141">
        <v>0.6</v>
      </c>
      <c r="X32" s="142"/>
    </row>
    <row r="33" spans="1:24" ht="63" x14ac:dyDescent="0.25">
      <c r="A33" s="74" t="str">
        <f>IF(B33&lt;&gt;"",Сотрудники!$A$3,"")</f>
        <v>Кафедра бухгалтерского учета и анализа</v>
      </c>
      <c r="B33" s="101" t="s">
        <v>844</v>
      </c>
      <c r="C33" s="105">
        <v>1</v>
      </c>
      <c r="D33" s="100" t="s">
        <v>817</v>
      </c>
      <c r="E33" s="100" t="s">
        <v>799</v>
      </c>
      <c r="F33" s="92" t="s">
        <v>101</v>
      </c>
      <c r="G33" s="197" t="s">
        <v>470</v>
      </c>
      <c r="H33" s="191" t="s">
        <v>616</v>
      </c>
      <c r="I33" s="191" t="s">
        <v>101</v>
      </c>
      <c r="J33" s="191" t="s">
        <v>567</v>
      </c>
      <c r="K33" s="191" t="s">
        <v>101</v>
      </c>
      <c r="L33" s="191" t="s">
        <v>101</v>
      </c>
      <c r="M33" s="191" t="s">
        <v>101</v>
      </c>
      <c r="N33" s="191" t="s">
        <v>101</v>
      </c>
      <c r="O33" s="100" t="s">
        <v>101</v>
      </c>
      <c r="P33" s="191" t="s">
        <v>101</v>
      </c>
      <c r="Q33" s="94" t="s">
        <v>1961</v>
      </c>
      <c r="R33" s="100" t="s">
        <v>800</v>
      </c>
      <c r="S33" s="174"/>
      <c r="T33" s="219">
        <v>42887</v>
      </c>
      <c r="U33" s="191" t="s">
        <v>285</v>
      </c>
      <c r="V33" s="191" t="s">
        <v>615</v>
      </c>
      <c r="W33" s="141">
        <v>1</v>
      </c>
      <c r="X33" s="143"/>
    </row>
    <row r="34" spans="1:24" ht="47.25" x14ac:dyDescent="0.25">
      <c r="A34" s="74" t="str">
        <f>IF(B34&lt;&gt;"",Сотрудники!$A$3,"")</f>
        <v>Кафедра бухгалтерского учета и анализа</v>
      </c>
      <c r="B34" s="101" t="s">
        <v>845</v>
      </c>
      <c r="C34" s="105">
        <v>2</v>
      </c>
      <c r="D34" s="100" t="s">
        <v>846</v>
      </c>
      <c r="E34" s="140" t="s">
        <v>801</v>
      </c>
      <c r="F34" s="92" t="s">
        <v>101</v>
      </c>
      <c r="G34" s="191" t="s">
        <v>470</v>
      </c>
      <c r="H34" s="191" t="s">
        <v>616</v>
      </c>
      <c r="I34" s="191" t="s">
        <v>101</v>
      </c>
      <c r="J34" s="191" t="s">
        <v>567</v>
      </c>
      <c r="K34" s="191" t="s">
        <v>101</v>
      </c>
      <c r="L34" s="191" t="s">
        <v>101</v>
      </c>
      <c r="M34" s="191" t="s">
        <v>101</v>
      </c>
      <c r="N34" s="191" t="s">
        <v>101</v>
      </c>
      <c r="O34" s="100" t="s">
        <v>101</v>
      </c>
      <c r="P34" s="191" t="s">
        <v>101</v>
      </c>
      <c r="Q34" s="102" t="s">
        <v>802</v>
      </c>
      <c r="R34" s="100" t="s">
        <v>803</v>
      </c>
      <c r="S34" s="174"/>
      <c r="T34" s="219">
        <v>42887</v>
      </c>
      <c r="U34" s="191" t="s">
        <v>285</v>
      </c>
      <c r="V34" s="191" t="s">
        <v>615</v>
      </c>
      <c r="W34" s="141">
        <v>0.6</v>
      </c>
      <c r="X34" s="143"/>
    </row>
    <row r="35" spans="1:24" ht="110.25" x14ac:dyDescent="0.25">
      <c r="A35" s="74" t="str">
        <f>IF(B35&lt;&gt;"",Сотрудники!$A$3,"")</f>
        <v>Кафедра бухгалтерского учета и анализа</v>
      </c>
      <c r="B35" s="144" t="s">
        <v>847</v>
      </c>
      <c r="C35" s="105">
        <v>1</v>
      </c>
      <c r="D35" s="100" t="s">
        <v>848</v>
      </c>
      <c r="E35" s="140" t="s">
        <v>804</v>
      </c>
      <c r="F35" s="92" t="s">
        <v>101</v>
      </c>
      <c r="G35" s="191" t="s">
        <v>470</v>
      </c>
      <c r="H35" s="191" t="s">
        <v>630</v>
      </c>
      <c r="I35" s="191" t="s">
        <v>101</v>
      </c>
      <c r="J35" s="191" t="s">
        <v>567</v>
      </c>
      <c r="K35" s="191" t="s">
        <v>101</v>
      </c>
      <c r="L35" s="191" t="s">
        <v>101</v>
      </c>
      <c r="M35" s="191" t="s">
        <v>101</v>
      </c>
      <c r="N35" s="191" t="s">
        <v>101</v>
      </c>
      <c r="O35" s="100" t="s">
        <v>101</v>
      </c>
      <c r="P35" s="191" t="s">
        <v>101</v>
      </c>
      <c r="Q35" s="102" t="s">
        <v>805</v>
      </c>
      <c r="R35" s="100"/>
      <c r="S35" s="174"/>
      <c r="T35" s="219">
        <v>42856</v>
      </c>
      <c r="U35" s="191" t="s">
        <v>285</v>
      </c>
      <c r="V35" s="191" t="s">
        <v>615</v>
      </c>
      <c r="W35" s="141">
        <v>0.6</v>
      </c>
      <c r="X35" s="143"/>
    </row>
    <row r="36" spans="1:24" ht="110.25" x14ac:dyDescent="0.25">
      <c r="A36" s="74" t="str">
        <f>IF(B36&lt;&gt;"",Сотрудники!$A$3,"")</f>
        <v>Кафедра бухгалтерского учета и анализа</v>
      </c>
      <c r="B36" s="144" t="s">
        <v>849</v>
      </c>
      <c r="C36" s="105">
        <v>2</v>
      </c>
      <c r="D36" s="100" t="s">
        <v>850</v>
      </c>
      <c r="E36" s="140" t="s">
        <v>806</v>
      </c>
      <c r="F36" s="92" t="s">
        <v>101</v>
      </c>
      <c r="G36" s="191" t="s">
        <v>470</v>
      </c>
      <c r="H36" s="191" t="s">
        <v>630</v>
      </c>
      <c r="I36" s="191" t="s">
        <v>101</v>
      </c>
      <c r="J36" s="191" t="s">
        <v>567</v>
      </c>
      <c r="K36" s="191" t="s">
        <v>101</v>
      </c>
      <c r="L36" s="191" t="s">
        <v>101</v>
      </c>
      <c r="M36" s="191" t="s">
        <v>101</v>
      </c>
      <c r="N36" s="191" t="s">
        <v>101</v>
      </c>
      <c r="O36" s="100" t="s">
        <v>101</v>
      </c>
      <c r="P36" s="191" t="s">
        <v>101</v>
      </c>
      <c r="Q36" s="102" t="s">
        <v>807</v>
      </c>
      <c r="R36" s="100"/>
      <c r="S36" s="174"/>
      <c r="T36" s="219">
        <v>42887</v>
      </c>
      <c r="U36" s="191" t="s">
        <v>285</v>
      </c>
      <c r="V36" s="191" t="s">
        <v>615</v>
      </c>
      <c r="W36" s="141">
        <v>0.7</v>
      </c>
      <c r="X36" s="143"/>
    </row>
    <row r="37" spans="1:24" ht="63" x14ac:dyDescent="0.25">
      <c r="A37" s="74" t="str">
        <f>IF(B37&lt;&gt;"",Сотрудники!$A$3,"")</f>
        <v>Кафедра бухгалтерского учета и анализа</v>
      </c>
      <c r="B37" s="144" t="s">
        <v>851</v>
      </c>
      <c r="C37" s="105">
        <v>1</v>
      </c>
      <c r="D37" s="100" t="s">
        <v>848</v>
      </c>
      <c r="E37" s="140" t="s">
        <v>808</v>
      </c>
      <c r="F37" s="92" t="s">
        <v>101</v>
      </c>
      <c r="G37" s="191" t="s">
        <v>470</v>
      </c>
      <c r="H37" s="191" t="s">
        <v>630</v>
      </c>
      <c r="I37" s="191" t="s">
        <v>101</v>
      </c>
      <c r="J37" s="191" t="s">
        <v>567</v>
      </c>
      <c r="K37" s="191" t="s">
        <v>101</v>
      </c>
      <c r="L37" s="191" t="s">
        <v>101</v>
      </c>
      <c r="M37" s="191" t="s">
        <v>101</v>
      </c>
      <c r="N37" s="191" t="s">
        <v>101</v>
      </c>
      <c r="O37" s="100" t="s">
        <v>101</v>
      </c>
      <c r="P37" s="191" t="s">
        <v>101</v>
      </c>
      <c r="Q37" s="102" t="s">
        <v>809</v>
      </c>
      <c r="R37" s="100"/>
      <c r="S37" s="174"/>
      <c r="T37" s="219">
        <v>42887</v>
      </c>
      <c r="U37" s="191" t="s">
        <v>345</v>
      </c>
      <c r="V37" s="191" t="s">
        <v>615</v>
      </c>
      <c r="W37" s="141">
        <v>0.8</v>
      </c>
      <c r="X37" s="143"/>
    </row>
    <row r="38" spans="1:24" ht="78.75" x14ac:dyDescent="0.25">
      <c r="A38" s="74" t="str">
        <f>IF(B38&lt;&gt;"",Сотрудники!$A$3,"")</f>
        <v>Кафедра бухгалтерского учета и анализа</v>
      </c>
      <c r="B38" s="144" t="s">
        <v>852</v>
      </c>
      <c r="C38" s="105">
        <v>1</v>
      </c>
      <c r="D38" s="100" t="s">
        <v>848</v>
      </c>
      <c r="E38" s="140" t="s">
        <v>810</v>
      </c>
      <c r="F38" s="92" t="s">
        <v>101</v>
      </c>
      <c r="G38" s="191" t="s">
        <v>470</v>
      </c>
      <c r="H38" s="191" t="s">
        <v>630</v>
      </c>
      <c r="I38" s="191" t="s">
        <v>101</v>
      </c>
      <c r="J38" s="191" t="s">
        <v>567</v>
      </c>
      <c r="K38" s="191" t="s">
        <v>101</v>
      </c>
      <c r="L38" s="191" t="s">
        <v>101</v>
      </c>
      <c r="M38" s="191" t="s">
        <v>101</v>
      </c>
      <c r="N38" s="191" t="s">
        <v>101</v>
      </c>
      <c r="O38" s="100" t="s">
        <v>101</v>
      </c>
      <c r="P38" s="191" t="s">
        <v>101</v>
      </c>
      <c r="Q38" s="102" t="s">
        <v>811</v>
      </c>
      <c r="R38" s="100"/>
      <c r="S38" s="174"/>
      <c r="T38" s="219">
        <v>42856</v>
      </c>
      <c r="U38" s="191" t="s">
        <v>285</v>
      </c>
      <c r="V38" s="191" t="s">
        <v>615</v>
      </c>
      <c r="W38" s="141">
        <v>0.7</v>
      </c>
      <c r="X38" s="143"/>
    </row>
    <row r="39" spans="1:24" ht="63" x14ac:dyDescent="0.25">
      <c r="A39" s="74" t="str">
        <f>IF(B39&lt;&gt;"",Сотрудники!$A$3,"")</f>
        <v>Кафедра бухгалтерского учета и анализа</v>
      </c>
      <c r="B39" s="144" t="s">
        <v>853</v>
      </c>
      <c r="C39" s="105">
        <v>2</v>
      </c>
      <c r="D39" s="100" t="s">
        <v>854</v>
      </c>
      <c r="E39" s="140" t="s">
        <v>812</v>
      </c>
      <c r="F39" s="92" t="s">
        <v>101</v>
      </c>
      <c r="G39" s="191" t="s">
        <v>470</v>
      </c>
      <c r="H39" s="191" t="s">
        <v>616</v>
      </c>
      <c r="I39" s="191" t="s">
        <v>101</v>
      </c>
      <c r="J39" s="191" t="s">
        <v>567</v>
      </c>
      <c r="K39" s="191" t="s">
        <v>101</v>
      </c>
      <c r="L39" s="191" t="s">
        <v>101</v>
      </c>
      <c r="M39" s="191" t="s">
        <v>101</v>
      </c>
      <c r="N39" s="191" t="s">
        <v>101</v>
      </c>
      <c r="O39" s="100" t="s">
        <v>101</v>
      </c>
      <c r="P39" s="191" t="s">
        <v>101</v>
      </c>
      <c r="Q39" s="94" t="s">
        <v>1961</v>
      </c>
      <c r="R39" s="100" t="s">
        <v>813</v>
      </c>
      <c r="S39" s="174"/>
      <c r="T39" s="219">
        <v>42856</v>
      </c>
      <c r="U39" s="191" t="s">
        <v>285</v>
      </c>
      <c r="V39" s="191" t="s">
        <v>615</v>
      </c>
      <c r="W39" s="141">
        <v>0.7</v>
      </c>
      <c r="X39" s="143"/>
    </row>
    <row r="40" spans="1:24" ht="63" x14ac:dyDescent="0.25">
      <c r="A40" s="74" t="str">
        <f>IF(B40&lt;&gt;"",Сотрудники!$A$3,"")</f>
        <v>Кафедра бухгалтерского учета и анализа</v>
      </c>
      <c r="B40" s="144" t="s">
        <v>855</v>
      </c>
      <c r="C40" s="105">
        <v>2</v>
      </c>
      <c r="D40" s="100" t="s">
        <v>856</v>
      </c>
      <c r="E40" s="140" t="s">
        <v>814</v>
      </c>
      <c r="F40" s="92" t="s">
        <v>101</v>
      </c>
      <c r="G40" s="191" t="s">
        <v>470</v>
      </c>
      <c r="H40" s="191" t="s">
        <v>616</v>
      </c>
      <c r="I40" s="191" t="s">
        <v>101</v>
      </c>
      <c r="J40" s="191" t="s">
        <v>567</v>
      </c>
      <c r="K40" s="191" t="s">
        <v>101</v>
      </c>
      <c r="L40" s="191" t="s">
        <v>101</v>
      </c>
      <c r="M40" s="191" t="s">
        <v>101</v>
      </c>
      <c r="N40" s="191" t="s">
        <v>101</v>
      </c>
      <c r="O40" s="100" t="s">
        <v>101</v>
      </c>
      <c r="P40" s="191" t="s">
        <v>101</v>
      </c>
      <c r="Q40" s="94" t="s">
        <v>1961</v>
      </c>
      <c r="R40" s="100" t="s">
        <v>815</v>
      </c>
      <c r="S40" s="174"/>
      <c r="T40" s="219">
        <v>42795</v>
      </c>
      <c r="U40" s="191" t="s">
        <v>285</v>
      </c>
      <c r="V40" s="191" t="s">
        <v>615</v>
      </c>
      <c r="W40" s="141">
        <v>0.6</v>
      </c>
      <c r="X40" s="145"/>
    </row>
    <row r="41" spans="1:24" ht="78.75" x14ac:dyDescent="0.25">
      <c r="A41" s="74" t="str">
        <f>IF(B41&lt;&gt;"",Сотрудники!$A$3,"")</f>
        <v>Кафедра бухгалтерского учета и анализа</v>
      </c>
      <c r="B41" s="97" t="s">
        <v>967</v>
      </c>
      <c r="C41" s="115">
        <v>2</v>
      </c>
      <c r="D41" s="92" t="s">
        <v>968</v>
      </c>
      <c r="E41" s="92"/>
      <c r="F41" s="92" t="s">
        <v>101</v>
      </c>
      <c r="G41" s="191" t="s">
        <v>526</v>
      </c>
      <c r="H41" s="191" t="s">
        <v>630</v>
      </c>
      <c r="I41" s="191" t="s">
        <v>101</v>
      </c>
      <c r="J41" s="191" t="s">
        <v>101</v>
      </c>
      <c r="K41" s="191" t="s">
        <v>101</v>
      </c>
      <c r="L41" s="191" t="s">
        <v>101</v>
      </c>
      <c r="M41" s="191" t="s">
        <v>101</v>
      </c>
      <c r="N41" s="191" t="s">
        <v>101</v>
      </c>
      <c r="O41" s="92" t="s">
        <v>101</v>
      </c>
      <c r="P41" s="191" t="s">
        <v>101</v>
      </c>
      <c r="Q41" s="92" t="s">
        <v>969</v>
      </c>
      <c r="R41" s="116"/>
      <c r="S41" s="117"/>
      <c r="T41" s="219">
        <v>42826</v>
      </c>
      <c r="U41" s="191" t="s">
        <v>285</v>
      </c>
      <c r="V41" s="191" t="s">
        <v>615</v>
      </c>
      <c r="W41" s="98">
        <v>0.3</v>
      </c>
      <c r="X41" s="115"/>
    </row>
    <row r="42" spans="1:24" ht="63" x14ac:dyDescent="0.25">
      <c r="A42" s="74" t="str">
        <f>IF(B42&lt;&gt;"",Сотрудники!$A$3,"")</f>
        <v>Кафедра бухгалтерского учета и анализа</v>
      </c>
      <c r="B42" s="97" t="s">
        <v>970</v>
      </c>
      <c r="C42" s="115">
        <v>2</v>
      </c>
      <c r="D42" s="92" t="s">
        <v>971</v>
      </c>
      <c r="E42" s="92" t="s">
        <v>972</v>
      </c>
      <c r="F42" s="92" t="s">
        <v>101</v>
      </c>
      <c r="G42" s="191" t="s">
        <v>526</v>
      </c>
      <c r="H42" s="191" t="s">
        <v>616</v>
      </c>
      <c r="I42" s="191" t="s">
        <v>101</v>
      </c>
      <c r="J42" s="191" t="s">
        <v>567</v>
      </c>
      <c r="K42" s="191" t="s">
        <v>101</v>
      </c>
      <c r="L42" s="191" t="s">
        <v>101</v>
      </c>
      <c r="M42" s="191" t="s">
        <v>101</v>
      </c>
      <c r="N42" s="191" t="s">
        <v>101</v>
      </c>
      <c r="O42" s="92" t="s">
        <v>101</v>
      </c>
      <c r="P42" s="191" t="s">
        <v>101</v>
      </c>
      <c r="Q42" s="94" t="s">
        <v>1961</v>
      </c>
      <c r="R42" s="92" t="s">
        <v>973</v>
      </c>
      <c r="S42" s="117"/>
      <c r="T42" s="219">
        <v>42795</v>
      </c>
      <c r="U42" s="191" t="s">
        <v>285</v>
      </c>
      <c r="V42" s="191" t="s">
        <v>615</v>
      </c>
      <c r="W42" s="98">
        <v>0.5</v>
      </c>
      <c r="X42" s="115"/>
    </row>
    <row r="43" spans="1:24" ht="47.25" x14ac:dyDescent="0.25">
      <c r="A43" s="74" t="str">
        <f>IF(B43&lt;&gt;"",Сотрудники!$A$3,"")</f>
        <v>Кафедра бухгалтерского учета и анализа</v>
      </c>
      <c r="B43" s="97" t="s">
        <v>974</v>
      </c>
      <c r="C43" s="115">
        <v>5</v>
      </c>
      <c r="D43" s="92" t="s">
        <v>975</v>
      </c>
      <c r="E43" s="92" t="s">
        <v>976</v>
      </c>
      <c r="F43" s="92" t="s">
        <v>977</v>
      </c>
      <c r="G43" s="191" t="s">
        <v>470</v>
      </c>
      <c r="H43" s="191" t="s">
        <v>463</v>
      </c>
      <c r="I43" s="191" t="s">
        <v>101</v>
      </c>
      <c r="J43" s="191" t="s">
        <v>567</v>
      </c>
      <c r="K43" s="191" t="s">
        <v>101</v>
      </c>
      <c r="L43" s="191" t="s">
        <v>101</v>
      </c>
      <c r="M43" s="191" t="s">
        <v>101</v>
      </c>
      <c r="N43" s="191" t="s">
        <v>101</v>
      </c>
      <c r="O43" s="92" t="s">
        <v>101</v>
      </c>
      <c r="P43" s="191" t="s">
        <v>101</v>
      </c>
      <c r="Q43" s="116"/>
      <c r="R43" s="116"/>
      <c r="S43" s="117" t="s">
        <v>978</v>
      </c>
      <c r="T43" s="219">
        <v>42917</v>
      </c>
      <c r="U43" s="191" t="s">
        <v>285</v>
      </c>
      <c r="V43" s="191" t="s">
        <v>615</v>
      </c>
      <c r="W43" s="98">
        <v>9.9</v>
      </c>
      <c r="X43" s="115">
        <v>100</v>
      </c>
    </row>
    <row r="44" spans="1:24" ht="94.5" x14ac:dyDescent="0.25">
      <c r="A44" s="74" t="str">
        <f>IF(B44&lt;&gt;"",Сотрудники!$A$3,"")</f>
        <v>Кафедра бухгалтерского учета и анализа</v>
      </c>
      <c r="B44" s="97" t="s">
        <v>979</v>
      </c>
      <c r="C44" s="115">
        <v>3</v>
      </c>
      <c r="D44" s="92" t="s">
        <v>980</v>
      </c>
      <c r="E44" s="92" t="s">
        <v>981</v>
      </c>
      <c r="F44" s="92" t="s">
        <v>982</v>
      </c>
      <c r="G44" s="191" t="s">
        <v>470</v>
      </c>
      <c r="H44" s="191" t="s">
        <v>630</v>
      </c>
      <c r="I44" s="191" t="s">
        <v>101</v>
      </c>
      <c r="J44" s="191" t="s">
        <v>567</v>
      </c>
      <c r="K44" s="191" t="s">
        <v>101</v>
      </c>
      <c r="L44" s="191" t="s">
        <v>101</v>
      </c>
      <c r="M44" s="191" t="s">
        <v>101</v>
      </c>
      <c r="N44" s="191" t="s">
        <v>101</v>
      </c>
      <c r="O44" s="92" t="s">
        <v>101</v>
      </c>
      <c r="P44" s="191" t="s">
        <v>101</v>
      </c>
      <c r="Q44" s="92" t="s">
        <v>983</v>
      </c>
      <c r="R44" s="116"/>
      <c r="S44" s="117"/>
      <c r="T44" s="221">
        <v>43009</v>
      </c>
      <c r="U44" s="191" t="s">
        <v>285</v>
      </c>
      <c r="V44" s="191" t="s">
        <v>615</v>
      </c>
      <c r="W44" s="98">
        <v>0.3</v>
      </c>
      <c r="X44" s="115"/>
    </row>
    <row r="45" spans="1:24" ht="126" x14ac:dyDescent="0.25">
      <c r="A45" s="74" t="str">
        <f>IF(B45&lt;&gt;"",Сотрудники!$A$3,"")</f>
        <v>Кафедра бухгалтерского учета и анализа</v>
      </c>
      <c r="B45" s="97" t="s">
        <v>984</v>
      </c>
      <c r="C45" s="115">
        <v>3</v>
      </c>
      <c r="D45" s="92" t="s">
        <v>985</v>
      </c>
      <c r="E45" s="92" t="s">
        <v>986</v>
      </c>
      <c r="F45" s="92" t="s">
        <v>987</v>
      </c>
      <c r="G45" s="191" t="s">
        <v>470</v>
      </c>
      <c r="H45" s="191" t="s">
        <v>630</v>
      </c>
      <c r="I45" s="191" t="s">
        <v>101</v>
      </c>
      <c r="J45" s="191" t="s">
        <v>567</v>
      </c>
      <c r="K45" s="191" t="s">
        <v>101</v>
      </c>
      <c r="L45" s="191" t="s">
        <v>101</v>
      </c>
      <c r="M45" s="191" t="s">
        <v>101</v>
      </c>
      <c r="N45" s="191" t="s">
        <v>101</v>
      </c>
      <c r="O45" s="92" t="s">
        <v>101</v>
      </c>
      <c r="P45" s="191" t="s">
        <v>101</v>
      </c>
      <c r="Q45" s="92" t="s">
        <v>988</v>
      </c>
      <c r="R45" s="116"/>
      <c r="S45" s="117"/>
      <c r="T45" s="221">
        <v>43009</v>
      </c>
      <c r="U45" s="191" t="s">
        <v>285</v>
      </c>
      <c r="V45" s="191" t="s">
        <v>615</v>
      </c>
      <c r="W45" s="98">
        <v>0.3</v>
      </c>
      <c r="X45" s="115"/>
    </row>
    <row r="46" spans="1:24" ht="110.25" x14ac:dyDescent="0.25">
      <c r="A46" s="74" t="str">
        <f>IF(B46&lt;&gt;"",Сотрудники!$A$3,"")</f>
        <v>Кафедра бухгалтерского учета и анализа</v>
      </c>
      <c r="B46" s="97" t="s">
        <v>989</v>
      </c>
      <c r="C46" s="115">
        <v>3</v>
      </c>
      <c r="D46" s="92" t="s">
        <v>980</v>
      </c>
      <c r="E46" s="92" t="s">
        <v>990</v>
      </c>
      <c r="F46" s="92" t="s">
        <v>101</v>
      </c>
      <c r="G46" s="191" t="s">
        <v>470</v>
      </c>
      <c r="H46" s="191" t="s">
        <v>630</v>
      </c>
      <c r="I46" s="191" t="s">
        <v>101</v>
      </c>
      <c r="J46" s="191" t="s">
        <v>567</v>
      </c>
      <c r="K46" s="191" t="s">
        <v>101</v>
      </c>
      <c r="L46" s="191" t="s">
        <v>101</v>
      </c>
      <c r="M46" s="191" t="s">
        <v>101</v>
      </c>
      <c r="N46" s="191" t="s">
        <v>101</v>
      </c>
      <c r="O46" s="92" t="s">
        <v>101</v>
      </c>
      <c r="P46" s="191" t="s">
        <v>101</v>
      </c>
      <c r="Q46" s="92" t="s">
        <v>991</v>
      </c>
      <c r="R46" s="116"/>
      <c r="S46" s="117"/>
      <c r="T46" s="221">
        <v>43009</v>
      </c>
      <c r="U46" s="191" t="s">
        <v>285</v>
      </c>
      <c r="V46" s="191" t="s">
        <v>615</v>
      </c>
      <c r="W46" s="98">
        <v>0.4</v>
      </c>
      <c r="X46" s="115"/>
    </row>
    <row r="47" spans="1:24" ht="94.5" x14ac:dyDescent="0.25">
      <c r="A47" s="74" t="str">
        <f>IF(B47&lt;&gt;"",Сотрудники!$A$3,"")</f>
        <v>Кафедра бухгалтерского учета и анализа</v>
      </c>
      <c r="B47" s="97" t="s">
        <v>992</v>
      </c>
      <c r="C47" s="115">
        <v>1</v>
      </c>
      <c r="D47" s="92" t="s">
        <v>993</v>
      </c>
      <c r="E47" s="146" t="s">
        <v>994</v>
      </c>
      <c r="F47" s="92" t="s">
        <v>995</v>
      </c>
      <c r="G47" s="191" t="s">
        <v>470</v>
      </c>
      <c r="H47" s="191" t="s">
        <v>630</v>
      </c>
      <c r="I47" s="191" t="s">
        <v>101</v>
      </c>
      <c r="J47" s="191" t="s">
        <v>567</v>
      </c>
      <c r="K47" s="191" t="s">
        <v>101</v>
      </c>
      <c r="L47" s="191" t="s">
        <v>101</v>
      </c>
      <c r="M47" s="191" t="s">
        <v>101</v>
      </c>
      <c r="N47" s="191" t="s">
        <v>101</v>
      </c>
      <c r="O47" s="92" t="s">
        <v>101</v>
      </c>
      <c r="P47" s="191" t="s">
        <v>567</v>
      </c>
      <c r="Q47" s="92" t="s">
        <v>996</v>
      </c>
      <c r="R47" s="92"/>
      <c r="S47" s="117"/>
      <c r="T47" s="219">
        <v>42795</v>
      </c>
      <c r="U47" s="191" t="s">
        <v>285</v>
      </c>
      <c r="V47" s="191" t="s">
        <v>615</v>
      </c>
      <c r="W47" s="98">
        <v>0.4</v>
      </c>
      <c r="X47" s="115"/>
    </row>
    <row r="48" spans="1:24" ht="47.25" x14ac:dyDescent="0.25">
      <c r="A48" s="74" t="str">
        <f>IF(B48&lt;&gt;"",Сотрудники!$A$3,"")</f>
        <v>Кафедра бухгалтерского учета и анализа</v>
      </c>
      <c r="B48" s="97" t="s">
        <v>997</v>
      </c>
      <c r="C48" s="115">
        <v>2</v>
      </c>
      <c r="D48" s="92" t="s">
        <v>998</v>
      </c>
      <c r="E48" s="146" t="s">
        <v>999</v>
      </c>
      <c r="F48" s="92" t="s">
        <v>1000</v>
      </c>
      <c r="G48" s="191" t="s">
        <v>470</v>
      </c>
      <c r="H48" s="191" t="s">
        <v>616</v>
      </c>
      <c r="I48" s="191" t="s">
        <v>567</v>
      </c>
      <c r="J48" s="191" t="s">
        <v>567</v>
      </c>
      <c r="K48" s="191" t="s">
        <v>101</v>
      </c>
      <c r="L48" s="191" t="s">
        <v>101</v>
      </c>
      <c r="M48" s="191" t="s">
        <v>101</v>
      </c>
      <c r="N48" s="191" t="s">
        <v>101</v>
      </c>
      <c r="O48" s="92" t="s">
        <v>101</v>
      </c>
      <c r="P48" s="191" t="s">
        <v>567</v>
      </c>
      <c r="Q48" s="92" t="s">
        <v>712</v>
      </c>
      <c r="R48" s="92" t="s">
        <v>1001</v>
      </c>
      <c r="S48" s="117"/>
      <c r="T48" s="221">
        <v>43009</v>
      </c>
      <c r="U48" s="191" t="s">
        <v>285</v>
      </c>
      <c r="V48" s="191" t="s">
        <v>615</v>
      </c>
      <c r="W48" s="98">
        <v>0.25</v>
      </c>
      <c r="X48" s="115"/>
    </row>
    <row r="49" spans="1:24" ht="31.5" x14ac:dyDescent="0.25">
      <c r="A49" s="74" t="str">
        <f>IF(B49&lt;&gt;"",Сотрудники!$A$3,"")</f>
        <v>Кафедра бухгалтерского учета и анализа</v>
      </c>
      <c r="B49" s="97" t="s">
        <v>1002</v>
      </c>
      <c r="C49" s="115">
        <v>2</v>
      </c>
      <c r="D49" s="92" t="s">
        <v>1003</v>
      </c>
      <c r="E49" s="146" t="s">
        <v>1004</v>
      </c>
      <c r="F49" s="92" t="s">
        <v>1000</v>
      </c>
      <c r="G49" s="191" t="s">
        <v>470</v>
      </c>
      <c r="H49" s="191" t="s">
        <v>616</v>
      </c>
      <c r="I49" s="191" t="s">
        <v>567</v>
      </c>
      <c r="J49" s="191" t="s">
        <v>567</v>
      </c>
      <c r="K49" s="191" t="s">
        <v>101</v>
      </c>
      <c r="L49" s="191" t="s">
        <v>101</v>
      </c>
      <c r="M49" s="191" t="s">
        <v>101</v>
      </c>
      <c r="N49" s="191" t="s">
        <v>101</v>
      </c>
      <c r="O49" s="92" t="s">
        <v>101</v>
      </c>
      <c r="P49" s="191" t="s">
        <v>567</v>
      </c>
      <c r="Q49" s="92" t="s">
        <v>712</v>
      </c>
      <c r="R49" s="92" t="s">
        <v>1001</v>
      </c>
      <c r="S49" s="117"/>
      <c r="T49" s="221">
        <v>43009</v>
      </c>
      <c r="U49" s="191" t="s">
        <v>285</v>
      </c>
      <c r="V49" s="191" t="s">
        <v>615</v>
      </c>
      <c r="W49" s="98">
        <v>0.2</v>
      </c>
      <c r="X49" s="115"/>
    </row>
    <row r="50" spans="1:24" ht="63" x14ac:dyDescent="0.25">
      <c r="A50" s="74" t="str">
        <f>IF(B50&lt;&gt;"",Сотрудники!$A$3,"")</f>
        <v>Кафедра бухгалтерского учета и анализа</v>
      </c>
      <c r="B50" s="97" t="s">
        <v>1005</v>
      </c>
      <c r="C50" s="115">
        <v>3</v>
      </c>
      <c r="D50" s="92" t="s">
        <v>1006</v>
      </c>
      <c r="E50" s="146" t="s">
        <v>1007</v>
      </c>
      <c r="F50" s="92" t="s">
        <v>101</v>
      </c>
      <c r="G50" s="191" t="s">
        <v>470</v>
      </c>
      <c r="H50" s="191" t="s">
        <v>630</v>
      </c>
      <c r="I50" s="191" t="s">
        <v>101</v>
      </c>
      <c r="J50" s="191" t="s">
        <v>567</v>
      </c>
      <c r="K50" s="191" t="s">
        <v>101</v>
      </c>
      <c r="L50" s="191" t="s">
        <v>101</v>
      </c>
      <c r="M50" s="191" t="s">
        <v>101</v>
      </c>
      <c r="N50" s="191" t="s">
        <v>101</v>
      </c>
      <c r="O50" s="92" t="s">
        <v>101</v>
      </c>
      <c r="P50" s="191" t="s">
        <v>567</v>
      </c>
      <c r="Q50" s="92" t="s">
        <v>1008</v>
      </c>
      <c r="R50" s="95"/>
      <c r="S50" s="117"/>
      <c r="T50" s="221">
        <v>42979</v>
      </c>
      <c r="U50" s="191" t="s">
        <v>285</v>
      </c>
      <c r="V50" s="191" t="s">
        <v>615</v>
      </c>
      <c r="W50" s="98">
        <v>0.5</v>
      </c>
      <c r="X50" s="115"/>
    </row>
    <row r="51" spans="1:24" ht="31.5" x14ac:dyDescent="0.25">
      <c r="A51" s="74" t="str">
        <f>IF(B51&lt;&gt;"",Сотрудники!$A$3,"")</f>
        <v>Кафедра бухгалтерского учета и анализа</v>
      </c>
      <c r="B51" s="97" t="s">
        <v>1009</v>
      </c>
      <c r="C51" s="115">
        <v>3</v>
      </c>
      <c r="D51" s="92" t="s">
        <v>1010</v>
      </c>
      <c r="E51" s="146" t="s">
        <v>1011</v>
      </c>
      <c r="F51" s="92" t="s">
        <v>101</v>
      </c>
      <c r="G51" s="191" t="s">
        <v>470</v>
      </c>
      <c r="H51" s="191" t="s">
        <v>462</v>
      </c>
      <c r="I51" s="191" t="s">
        <v>101</v>
      </c>
      <c r="J51" s="191" t="s">
        <v>567</v>
      </c>
      <c r="K51" s="191" t="s">
        <v>101</v>
      </c>
      <c r="L51" s="191" t="s">
        <v>101</v>
      </c>
      <c r="M51" s="191" t="s">
        <v>101</v>
      </c>
      <c r="N51" s="191" t="s">
        <v>101</v>
      </c>
      <c r="O51" s="92" t="s">
        <v>101</v>
      </c>
      <c r="P51" s="191" t="s">
        <v>567</v>
      </c>
      <c r="Q51" s="92"/>
      <c r="R51" s="92"/>
      <c r="S51" s="117" t="s">
        <v>1012</v>
      </c>
      <c r="T51" s="221">
        <v>42979</v>
      </c>
      <c r="U51" s="191" t="s">
        <v>285</v>
      </c>
      <c r="V51" s="191" t="s">
        <v>615</v>
      </c>
      <c r="W51" s="98">
        <v>13.8</v>
      </c>
      <c r="X51" s="115">
        <v>100</v>
      </c>
    </row>
    <row r="52" spans="1:24" ht="63" x14ac:dyDescent="0.25">
      <c r="A52" s="74" t="str">
        <f>IF(B52&lt;&gt;"",Сотрудники!$A$3,"")</f>
        <v>Кафедра бухгалтерского учета и анализа</v>
      </c>
      <c r="B52" s="97" t="s">
        <v>1013</v>
      </c>
      <c r="C52" s="115">
        <v>2</v>
      </c>
      <c r="D52" s="92" t="s">
        <v>1014</v>
      </c>
      <c r="E52" s="146" t="s">
        <v>1015</v>
      </c>
      <c r="F52" s="92" t="s">
        <v>101</v>
      </c>
      <c r="G52" s="191" t="s">
        <v>526</v>
      </c>
      <c r="H52" s="191" t="s">
        <v>616</v>
      </c>
      <c r="I52" s="191" t="s">
        <v>101</v>
      </c>
      <c r="J52" s="191" t="s">
        <v>567</v>
      </c>
      <c r="K52" s="191" t="s">
        <v>101</v>
      </c>
      <c r="L52" s="191" t="s">
        <v>101</v>
      </c>
      <c r="M52" s="191" t="s">
        <v>101</v>
      </c>
      <c r="N52" s="191" t="s">
        <v>101</v>
      </c>
      <c r="O52" s="92" t="s">
        <v>101</v>
      </c>
      <c r="P52" s="191" t="s">
        <v>567</v>
      </c>
      <c r="Q52" s="94" t="s">
        <v>1961</v>
      </c>
      <c r="R52" s="92" t="s">
        <v>973</v>
      </c>
      <c r="S52" s="117"/>
      <c r="T52" s="219">
        <v>42795</v>
      </c>
      <c r="U52" s="191" t="s">
        <v>285</v>
      </c>
      <c r="V52" s="191" t="s">
        <v>615</v>
      </c>
      <c r="W52" s="98">
        <v>0.5</v>
      </c>
      <c r="X52" s="115"/>
    </row>
    <row r="53" spans="1:24" ht="63" x14ac:dyDescent="0.25">
      <c r="A53" s="74" t="str">
        <f>IF(B53&lt;&gt;"",Сотрудники!$A$3,"")</f>
        <v>Кафедра бухгалтерского учета и анализа</v>
      </c>
      <c r="B53" s="97" t="s">
        <v>1016</v>
      </c>
      <c r="C53" s="115">
        <v>2</v>
      </c>
      <c r="D53" s="92" t="s">
        <v>1017</v>
      </c>
      <c r="E53" s="146" t="s">
        <v>1018</v>
      </c>
      <c r="F53" s="92" t="s">
        <v>1019</v>
      </c>
      <c r="G53" s="191" t="s">
        <v>470</v>
      </c>
      <c r="H53" s="191" t="s">
        <v>616</v>
      </c>
      <c r="I53" s="191" t="s">
        <v>567</v>
      </c>
      <c r="J53" s="191" t="s">
        <v>567</v>
      </c>
      <c r="K53" s="191" t="s">
        <v>101</v>
      </c>
      <c r="L53" s="191" t="s">
        <v>101</v>
      </c>
      <c r="M53" s="191" t="s">
        <v>101</v>
      </c>
      <c r="N53" s="191" t="s">
        <v>101</v>
      </c>
      <c r="O53" s="92" t="s">
        <v>101</v>
      </c>
      <c r="P53" s="191" t="s">
        <v>567</v>
      </c>
      <c r="Q53" s="92" t="s">
        <v>1020</v>
      </c>
      <c r="R53" s="92" t="s">
        <v>1021</v>
      </c>
      <c r="S53" s="117"/>
      <c r="T53" s="219">
        <v>42807</v>
      </c>
      <c r="U53" s="191" t="s">
        <v>285</v>
      </c>
      <c r="V53" s="191" t="s">
        <v>615</v>
      </c>
      <c r="W53" s="98">
        <v>0.6</v>
      </c>
      <c r="X53" s="115"/>
    </row>
    <row r="54" spans="1:24" ht="47.25" x14ac:dyDescent="0.25">
      <c r="A54" s="74" t="str">
        <f>IF(B54&lt;&gt;"",Сотрудники!$A$3,"")</f>
        <v>Кафедра бухгалтерского учета и анализа</v>
      </c>
      <c r="B54" s="97" t="s">
        <v>1022</v>
      </c>
      <c r="C54" s="115">
        <v>2</v>
      </c>
      <c r="D54" s="92" t="s">
        <v>1023</v>
      </c>
      <c r="E54" s="146" t="s">
        <v>1024</v>
      </c>
      <c r="F54" s="92" t="s">
        <v>1025</v>
      </c>
      <c r="G54" s="191" t="s">
        <v>526</v>
      </c>
      <c r="H54" s="191" t="s">
        <v>616</v>
      </c>
      <c r="I54" s="191" t="s">
        <v>567</v>
      </c>
      <c r="J54" s="191" t="s">
        <v>567</v>
      </c>
      <c r="K54" s="191" t="s">
        <v>101</v>
      </c>
      <c r="L54" s="191" t="s">
        <v>101</v>
      </c>
      <c r="M54" s="191" t="s">
        <v>101</v>
      </c>
      <c r="N54" s="191" t="s">
        <v>101</v>
      </c>
      <c r="O54" s="92" t="s">
        <v>101</v>
      </c>
      <c r="P54" s="191" t="s">
        <v>567</v>
      </c>
      <c r="Q54" s="92" t="s">
        <v>1020</v>
      </c>
      <c r="R54" s="92" t="s">
        <v>1026</v>
      </c>
      <c r="S54" s="117"/>
      <c r="T54" s="221">
        <v>42979</v>
      </c>
      <c r="U54" s="191" t="s">
        <v>285</v>
      </c>
      <c r="V54" s="191" t="s">
        <v>615</v>
      </c>
      <c r="W54" s="98">
        <v>0.5</v>
      </c>
      <c r="X54" s="115"/>
    </row>
    <row r="55" spans="1:24" ht="31.5" x14ac:dyDescent="0.25">
      <c r="A55" s="74" t="str">
        <f>IF(B55&lt;&gt;"",Сотрудники!$A$3,"")</f>
        <v>Кафедра бухгалтерского учета и анализа</v>
      </c>
      <c r="B55" s="97" t="s">
        <v>1027</v>
      </c>
      <c r="C55" s="115">
        <v>3</v>
      </c>
      <c r="D55" s="92" t="s">
        <v>1028</v>
      </c>
      <c r="E55" s="92" t="s">
        <v>1029</v>
      </c>
      <c r="F55" s="92" t="s">
        <v>1030</v>
      </c>
      <c r="G55" s="191" t="s">
        <v>470</v>
      </c>
      <c r="H55" s="191" t="s">
        <v>461</v>
      </c>
      <c r="I55" s="191" t="s">
        <v>101</v>
      </c>
      <c r="J55" s="191" t="s">
        <v>567</v>
      </c>
      <c r="K55" s="191" t="s">
        <v>101</v>
      </c>
      <c r="L55" s="191" t="s">
        <v>101</v>
      </c>
      <c r="M55" s="191" t="s">
        <v>101</v>
      </c>
      <c r="N55" s="191" t="s">
        <v>101</v>
      </c>
      <c r="O55" s="92" t="s">
        <v>101</v>
      </c>
      <c r="P55" s="191" t="s">
        <v>101</v>
      </c>
      <c r="Q55" s="92"/>
      <c r="R55" s="92"/>
      <c r="S55" s="117" t="s">
        <v>1031</v>
      </c>
      <c r="T55" s="219">
        <v>42771</v>
      </c>
      <c r="U55" s="191" t="s">
        <v>285</v>
      </c>
      <c r="V55" s="191" t="s">
        <v>615</v>
      </c>
      <c r="W55" s="98">
        <v>30.5</v>
      </c>
      <c r="X55" s="115">
        <v>100</v>
      </c>
    </row>
    <row r="56" spans="1:24" ht="31.5" x14ac:dyDescent="0.25">
      <c r="A56" s="74" t="str">
        <f>IF(B56&lt;&gt;"",Сотрудники!$A$3,"")</f>
        <v>Кафедра бухгалтерского учета и анализа</v>
      </c>
      <c r="B56" s="97" t="s">
        <v>1032</v>
      </c>
      <c r="C56" s="115">
        <v>3</v>
      </c>
      <c r="D56" s="92" t="s">
        <v>1028</v>
      </c>
      <c r="E56" s="92" t="s">
        <v>1033</v>
      </c>
      <c r="F56" s="92" t="s">
        <v>1030</v>
      </c>
      <c r="G56" s="191" t="s">
        <v>470</v>
      </c>
      <c r="H56" s="191" t="s">
        <v>462</v>
      </c>
      <c r="I56" s="191" t="s">
        <v>101</v>
      </c>
      <c r="J56" s="191" t="s">
        <v>567</v>
      </c>
      <c r="K56" s="191" t="s">
        <v>101</v>
      </c>
      <c r="L56" s="191" t="s">
        <v>101</v>
      </c>
      <c r="M56" s="191" t="s">
        <v>101</v>
      </c>
      <c r="N56" s="191" t="s">
        <v>101</v>
      </c>
      <c r="O56" s="92" t="s">
        <v>101</v>
      </c>
      <c r="P56" s="191" t="s">
        <v>101</v>
      </c>
      <c r="Q56" s="92"/>
      <c r="R56" s="92"/>
      <c r="S56" s="117" t="s">
        <v>1031</v>
      </c>
      <c r="T56" s="219">
        <v>42772</v>
      </c>
      <c r="U56" s="191" t="s">
        <v>285</v>
      </c>
      <c r="V56" s="191" t="s">
        <v>615</v>
      </c>
      <c r="W56" s="98">
        <v>7.6</v>
      </c>
      <c r="X56" s="115">
        <v>100</v>
      </c>
    </row>
    <row r="57" spans="1:24" ht="47.25" x14ac:dyDescent="0.25">
      <c r="A57" s="74" t="str">
        <f>IF(B57&lt;&gt;"",Сотрудники!$A$3,"")</f>
        <v>Кафедра бухгалтерского учета и анализа</v>
      </c>
      <c r="B57" s="97" t="s">
        <v>1034</v>
      </c>
      <c r="C57" s="115">
        <v>2</v>
      </c>
      <c r="D57" s="92" t="s">
        <v>1035</v>
      </c>
      <c r="E57" s="92" t="s">
        <v>101</v>
      </c>
      <c r="F57" s="92" t="s">
        <v>101</v>
      </c>
      <c r="G57" s="191" t="s">
        <v>526</v>
      </c>
      <c r="H57" s="191" t="s">
        <v>616</v>
      </c>
      <c r="I57" s="191" t="s">
        <v>567</v>
      </c>
      <c r="J57" s="191" t="s">
        <v>101</v>
      </c>
      <c r="K57" s="191" t="s">
        <v>101</v>
      </c>
      <c r="L57" s="191" t="s">
        <v>101</v>
      </c>
      <c r="M57" s="191" t="s">
        <v>101</v>
      </c>
      <c r="N57" s="191" t="s">
        <v>101</v>
      </c>
      <c r="O57" s="92" t="s">
        <v>101</v>
      </c>
      <c r="P57" s="191" t="s">
        <v>101</v>
      </c>
      <c r="Q57" s="92" t="s">
        <v>712</v>
      </c>
      <c r="R57" s="92" t="s">
        <v>1036</v>
      </c>
      <c r="S57" s="117"/>
      <c r="T57" s="219">
        <v>42807</v>
      </c>
      <c r="U57" s="191" t="s">
        <v>285</v>
      </c>
      <c r="V57" s="191" t="s">
        <v>615</v>
      </c>
      <c r="W57" s="98">
        <v>0.5</v>
      </c>
      <c r="X57" s="115"/>
    </row>
    <row r="58" spans="1:24" ht="47.25" x14ac:dyDescent="0.25">
      <c r="A58" s="74" t="str">
        <f>IF(B58&lt;&gt;"",Сотрудники!$A$3,"")</f>
        <v>Кафедра бухгалтерского учета и анализа</v>
      </c>
      <c r="B58" s="97" t="s">
        <v>1037</v>
      </c>
      <c r="C58" s="115">
        <v>2</v>
      </c>
      <c r="D58" s="92" t="s">
        <v>1035</v>
      </c>
      <c r="E58" s="92" t="s">
        <v>101</v>
      </c>
      <c r="F58" s="92" t="s">
        <v>101</v>
      </c>
      <c r="G58" s="191" t="s">
        <v>526</v>
      </c>
      <c r="H58" s="191" t="s">
        <v>616</v>
      </c>
      <c r="I58" s="191" t="s">
        <v>567</v>
      </c>
      <c r="J58" s="191" t="s">
        <v>101</v>
      </c>
      <c r="K58" s="191" t="s">
        <v>101</v>
      </c>
      <c r="L58" s="191" t="s">
        <v>101</v>
      </c>
      <c r="M58" s="191" t="s">
        <v>101</v>
      </c>
      <c r="N58" s="191" t="s">
        <v>101</v>
      </c>
      <c r="O58" s="92" t="s">
        <v>101</v>
      </c>
      <c r="P58" s="191" t="s">
        <v>101</v>
      </c>
      <c r="Q58" s="92" t="s">
        <v>712</v>
      </c>
      <c r="R58" s="92" t="s">
        <v>1038</v>
      </c>
      <c r="S58" s="117"/>
      <c r="T58" s="219">
        <v>42808</v>
      </c>
      <c r="U58" s="191" t="s">
        <v>285</v>
      </c>
      <c r="V58" s="191" t="s">
        <v>615</v>
      </c>
      <c r="W58" s="98">
        <v>0.5</v>
      </c>
      <c r="X58" s="115"/>
    </row>
    <row r="59" spans="1:24" ht="31.5" x14ac:dyDescent="0.25">
      <c r="A59" s="74" t="str">
        <f>IF(B59&lt;&gt;"",Сотрудники!$A$3,"")</f>
        <v>Кафедра бухгалтерского учета и анализа</v>
      </c>
      <c r="B59" s="97" t="s">
        <v>1039</v>
      </c>
      <c r="C59" s="115">
        <v>2</v>
      </c>
      <c r="D59" s="92" t="s">
        <v>1035</v>
      </c>
      <c r="E59" s="92" t="s">
        <v>101</v>
      </c>
      <c r="F59" s="92" t="s">
        <v>101</v>
      </c>
      <c r="G59" s="191" t="s">
        <v>526</v>
      </c>
      <c r="H59" s="191" t="s">
        <v>616</v>
      </c>
      <c r="I59" s="191" t="s">
        <v>567</v>
      </c>
      <c r="J59" s="191" t="s">
        <v>101</v>
      </c>
      <c r="K59" s="191" t="s">
        <v>101</v>
      </c>
      <c r="L59" s="191" t="s">
        <v>101</v>
      </c>
      <c r="M59" s="191" t="s">
        <v>101</v>
      </c>
      <c r="N59" s="191" t="s">
        <v>101</v>
      </c>
      <c r="O59" s="92" t="s">
        <v>101</v>
      </c>
      <c r="P59" s="191" t="s">
        <v>101</v>
      </c>
      <c r="Q59" s="92" t="s">
        <v>712</v>
      </c>
      <c r="R59" s="92" t="s">
        <v>1040</v>
      </c>
      <c r="S59" s="117"/>
      <c r="T59" s="219">
        <v>42809</v>
      </c>
      <c r="U59" s="191" t="s">
        <v>285</v>
      </c>
      <c r="V59" s="191" t="s">
        <v>615</v>
      </c>
      <c r="W59" s="98">
        <v>0.5</v>
      </c>
      <c r="X59" s="115"/>
    </row>
    <row r="60" spans="1:24" ht="78.75" x14ac:dyDescent="0.25">
      <c r="A60" s="74" t="str">
        <f>IF(B60&lt;&gt;"",Сотрудники!$A$3,"")</f>
        <v>Кафедра бухгалтерского учета и анализа</v>
      </c>
      <c r="B60" s="97" t="s">
        <v>1041</v>
      </c>
      <c r="C60" s="115">
        <v>3</v>
      </c>
      <c r="D60" s="92" t="s">
        <v>1042</v>
      </c>
      <c r="E60" s="146" t="s">
        <v>1043</v>
      </c>
      <c r="F60" s="92" t="s">
        <v>1044</v>
      </c>
      <c r="G60" s="191" t="s">
        <v>526</v>
      </c>
      <c r="H60" s="191" t="s">
        <v>616</v>
      </c>
      <c r="I60" s="191" t="s">
        <v>567</v>
      </c>
      <c r="J60" s="191" t="s">
        <v>567</v>
      </c>
      <c r="K60" s="191" t="s">
        <v>101</v>
      </c>
      <c r="L60" s="191" t="s">
        <v>101</v>
      </c>
      <c r="M60" s="191" t="s">
        <v>101</v>
      </c>
      <c r="N60" s="191" t="s">
        <v>101</v>
      </c>
      <c r="O60" s="92" t="s">
        <v>101</v>
      </c>
      <c r="P60" s="191" t="s">
        <v>567</v>
      </c>
      <c r="Q60" s="92" t="s">
        <v>1045</v>
      </c>
      <c r="R60" s="92" t="s">
        <v>1046</v>
      </c>
      <c r="S60" s="117"/>
      <c r="T60" s="219">
        <v>42771</v>
      </c>
      <c r="U60" s="191" t="s">
        <v>285</v>
      </c>
      <c r="V60" s="191" t="s">
        <v>615</v>
      </c>
      <c r="W60" s="98">
        <v>0.8</v>
      </c>
      <c r="X60" s="115"/>
    </row>
    <row r="61" spans="1:24" ht="94.5" x14ac:dyDescent="0.25">
      <c r="A61" s="74" t="str">
        <f>IF(B61&lt;&gt;"",Сотрудники!$A$3,"")</f>
        <v>Кафедра бухгалтерского учета и анализа</v>
      </c>
      <c r="B61" s="97" t="s">
        <v>1047</v>
      </c>
      <c r="C61" s="115">
        <v>1</v>
      </c>
      <c r="D61" s="92" t="s">
        <v>1048</v>
      </c>
      <c r="E61" s="146" t="s">
        <v>1049</v>
      </c>
      <c r="F61" s="92" t="s">
        <v>1044</v>
      </c>
      <c r="G61" s="191" t="s">
        <v>526</v>
      </c>
      <c r="H61" s="191" t="s">
        <v>616</v>
      </c>
      <c r="I61" s="191" t="s">
        <v>567</v>
      </c>
      <c r="J61" s="191" t="s">
        <v>567</v>
      </c>
      <c r="K61" s="191" t="s">
        <v>101</v>
      </c>
      <c r="L61" s="191" t="s">
        <v>101</v>
      </c>
      <c r="M61" s="191" t="s">
        <v>101</v>
      </c>
      <c r="N61" s="191" t="s">
        <v>101</v>
      </c>
      <c r="O61" s="92" t="s">
        <v>101</v>
      </c>
      <c r="P61" s="191" t="s">
        <v>567</v>
      </c>
      <c r="Q61" s="92" t="s">
        <v>1045</v>
      </c>
      <c r="R61" s="92" t="s">
        <v>1050</v>
      </c>
      <c r="S61" s="117"/>
      <c r="T61" s="219">
        <v>42887</v>
      </c>
      <c r="U61" s="191" t="s">
        <v>285</v>
      </c>
      <c r="V61" s="191" t="s">
        <v>615</v>
      </c>
      <c r="W61" s="98">
        <v>0.4</v>
      </c>
      <c r="X61" s="115"/>
    </row>
    <row r="62" spans="1:24" ht="78.75" x14ac:dyDescent="0.25">
      <c r="A62" s="74" t="str">
        <f>IF(B62&lt;&gt;"",Сотрудники!$A$3,"")</f>
        <v>Кафедра бухгалтерского учета и анализа</v>
      </c>
      <c r="B62" s="97" t="s">
        <v>1051</v>
      </c>
      <c r="C62" s="115">
        <v>1</v>
      </c>
      <c r="D62" s="92" t="s">
        <v>1048</v>
      </c>
      <c r="E62" s="146" t="s">
        <v>1052</v>
      </c>
      <c r="F62" s="92" t="s">
        <v>1044</v>
      </c>
      <c r="G62" s="191" t="s">
        <v>526</v>
      </c>
      <c r="H62" s="191" t="s">
        <v>616</v>
      </c>
      <c r="I62" s="191" t="s">
        <v>567</v>
      </c>
      <c r="J62" s="191" t="s">
        <v>567</v>
      </c>
      <c r="K62" s="191" t="s">
        <v>101</v>
      </c>
      <c r="L62" s="191" t="s">
        <v>101</v>
      </c>
      <c r="M62" s="191" t="s">
        <v>101</v>
      </c>
      <c r="N62" s="191" t="s">
        <v>101</v>
      </c>
      <c r="O62" s="92" t="s">
        <v>101</v>
      </c>
      <c r="P62" s="191" t="s">
        <v>567</v>
      </c>
      <c r="Q62" s="92" t="s">
        <v>1045</v>
      </c>
      <c r="R62" s="92" t="s">
        <v>1053</v>
      </c>
      <c r="S62" s="175"/>
      <c r="T62" s="221">
        <v>42917</v>
      </c>
      <c r="U62" s="191" t="s">
        <v>285</v>
      </c>
      <c r="V62" s="191" t="s">
        <v>615</v>
      </c>
      <c r="W62" s="98">
        <v>0.3</v>
      </c>
      <c r="X62" s="115"/>
    </row>
    <row r="63" spans="1:24" ht="47.25" x14ac:dyDescent="0.25">
      <c r="A63" s="74" t="str">
        <f>IF(B63&lt;&gt;"",Сотрудники!$A$3,"")</f>
        <v>Кафедра бухгалтерского учета и анализа</v>
      </c>
      <c r="B63" s="97" t="s">
        <v>1054</v>
      </c>
      <c r="C63" s="115">
        <v>2</v>
      </c>
      <c r="D63" s="92" t="s">
        <v>1055</v>
      </c>
      <c r="E63" s="146" t="s">
        <v>1056</v>
      </c>
      <c r="F63" s="92" t="s">
        <v>1057</v>
      </c>
      <c r="G63" s="191" t="s">
        <v>526</v>
      </c>
      <c r="H63" s="191" t="s">
        <v>616</v>
      </c>
      <c r="I63" s="191" t="s">
        <v>567</v>
      </c>
      <c r="J63" s="191" t="s">
        <v>567</v>
      </c>
      <c r="K63" s="191" t="s">
        <v>101</v>
      </c>
      <c r="L63" s="191" t="s">
        <v>101</v>
      </c>
      <c r="M63" s="191" t="s">
        <v>101</v>
      </c>
      <c r="N63" s="191" t="s">
        <v>101</v>
      </c>
      <c r="O63" s="92" t="s">
        <v>101</v>
      </c>
      <c r="P63" s="191" t="s">
        <v>567</v>
      </c>
      <c r="Q63" s="92" t="s">
        <v>1058</v>
      </c>
      <c r="R63" s="92" t="s">
        <v>1059</v>
      </c>
      <c r="S63" s="117"/>
      <c r="T63" s="219">
        <v>42827</v>
      </c>
      <c r="U63" s="191" t="s">
        <v>285</v>
      </c>
      <c r="V63" s="191" t="s">
        <v>615</v>
      </c>
      <c r="W63" s="98">
        <v>0.3</v>
      </c>
      <c r="X63" s="115"/>
    </row>
    <row r="64" spans="1:24" ht="78.75" x14ac:dyDescent="0.25">
      <c r="A64" s="74" t="str">
        <f>IF(B64&lt;&gt;"",Сотрудники!$A$3,"")</f>
        <v>Кафедра бухгалтерского учета и анализа</v>
      </c>
      <c r="B64" s="97" t="s">
        <v>1060</v>
      </c>
      <c r="C64" s="115">
        <v>4</v>
      </c>
      <c r="D64" s="92" t="s">
        <v>1061</v>
      </c>
      <c r="E64" s="146" t="s">
        <v>1062</v>
      </c>
      <c r="F64" s="92" t="s">
        <v>1063</v>
      </c>
      <c r="G64" s="191" t="s">
        <v>526</v>
      </c>
      <c r="H64" s="191" t="s">
        <v>616</v>
      </c>
      <c r="I64" s="191" t="s">
        <v>567</v>
      </c>
      <c r="J64" s="191" t="s">
        <v>567</v>
      </c>
      <c r="K64" s="191" t="s">
        <v>101</v>
      </c>
      <c r="L64" s="191" t="s">
        <v>101</v>
      </c>
      <c r="M64" s="191" t="s">
        <v>101</v>
      </c>
      <c r="N64" s="191" t="s">
        <v>101</v>
      </c>
      <c r="O64" s="92" t="s">
        <v>101</v>
      </c>
      <c r="P64" s="191" t="s">
        <v>101</v>
      </c>
      <c r="Q64" s="92" t="s">
        <v>718</v>
      </c>
      <c r="R64" s="92" t="s">
        <v>1064</v>
      </c>
      <c r="S64" s="117"/>
      <c r="T64" s="219">
        <v>42887</v>
      </c>
      <c r="U64" s="191" t="s">
        <v>285</v>
      </c>
      <c r="V64" s="191" t="s">
        <v>615</v>
      </c>
      <c r="W64" s="98">
        <v>0.8</v>
      </c>
      <c r="X64" s="115"/>
    </row>
    <row r="65" spans="1:24" ht="63" x14ac:dyDescent="0.25">
      <c r="A65" s="74" t="str">
        <f>IF(B65&lt;&gt;"",Сотрудники!$A$3,"")</f>
        <v>Кафедра бухгалтерского учета и анализа</v>
      </c>
      <c r="B65" s="97" t="s">
        <v>1065</v>
      </c>
      <c r="C65" s="115">
        <v>1</v>
      </c>
      <c r="D65" s="92" t="s">
        <v>1066</v>
      </c>
      <c r="E65" s="146" t="s">
        <v>1067</v>
      </c>
      <c r="F65" s="92" t="s">
        <v>1068</v>
      </c>
      <c r="G65" s="191" t="s">
        <v>470</v>
      </c>
      <c r="H65" s="191" t="s">
        <v>630</v>
      </c>
      <c r="I65" s="191" t="s">
        <v>101</v>
      </c>
      <c r="J65" s="191" t="s">
        <v>567</v>
      </c>
      <c r="K65" s="191" t="s">
        <v>101</v>
      </c>
      <c r="L65" s="191" t="s">
        <v>101</v>
      </c>
      <c r="M65" s="191" t="s">
        <v>101</v>
      </c>
      <c r="N65" s="191" t="s">
        <v>101</v>
      </c>
      <c r="O65" s="92" t="s">
        <v>101</v>
      </c>
      <c r="P65" s="191" t="s">
        <v>567</v>
      </c>
      <c r="Q65" s="92" t="s">
        <v>1069</v>
      </c>
      <c r="R65" s="92"/>
      <c r="S65" s="117"/>
      <c r="T65" s="219">
        <v>42736</v>
      </c>
      <c r="U65" s="191" t="s">
        <v>285</v>
      </c>
      <c r="V65" s="191" t="s">
        <v>615</v>
      </c>
      <c r="W65" s="98">
        <v>0.3</v>
      </c>
      <c r="X65" s="115"/>
    </row>
    <row r="66" spans="1:24" ht="63" x14ac:dyDescent="0.25">
      <c r="A66" s="74" t="str">
        <f>IF(B66&lt;&gt;"",Сотрудники!$A$3,"")</f>
        <v>Кафедра бухгалтерского учета и анализа</v>
      </c>
      <c r="B66" s="97" t="s">
        <v>1071</v>
      </c>
      <c r="C66" s="115">
        <v>2</v>
      </c>
      <c r="D66" s="92" t="s">
        <v>1072</v>
      </c>
      <c r="E66" s="146" t="s">
        <v>1073</v>
      </c>
      <c r="F66" s="92" t="s">
        <v>1068</v>
      </c>
      <c r="G66" s="191" t="s">
        <v>470</v>
      </c>
      <c r="H66" s="191" t="s">
        <v>630</v>
      </c>
      <c r="I66" s="191" t="s">
        <v>101</v>
      </c>
      <c r="J66" s="191" t="s">
        <v>567</v>
      </c>
      <c r="K66" s="191" t="s">
        <v>101</v>
      </c>
      <c r="L66" s="191" t="s">
        <v>101</v>
      </c>
      <c r="M66" s="191" t="s">
        <v>101</v>
      </c>
      <c r="N66" s="191" t="s">
        <v>101</v>
      </c>
      <c r="O66" s="92" t="s">
        <v>101</v>
      </c>
      <c r="P66" s="191" t="s">
        <v>567</v>
      </c>
      <c r="Q66" s="92" t="s">
        <v>1074</v>
      </c>
      <c r="R66" s="92"/>
      <c r="S66" s="117"/>
      <c r="T66" s="219">
        <v>42737</v>
      </c>
      <c r="U66" s="191" t="s">
        <v>285</v>
      </c>
      <c r="V66" s="191" t="s">
        <v>615</v>
      </c>
      <c r="W66" s="98">
        <v>0.4</v>
      </c>
      <c r="X66" s="115"/>
    </row>
    <row r="67" spans="1:24" ht="63" x14ac:dyDescent="0.25">
      <c r="A67" s="74" t="str">
        <f>IF(B67&lt;&gt;"",Сотрудники!$A$3,"")</f>
        <v>Кафедра бухгалтерского учета и анализа</v>
      </c>
      <c r="B67" s="97" t="s">
        <v>1075</v>
      </c>
      <c r="C67" s="115">
        <v>2</v>
      </c>
      <c r="D67" s="92" t="s">
        <v>1076</v>
      </c>
      <c r="E67" s="146" t="s">
        <v>1077</v>
      </c>
      <c r="F67" s="146" t="s">
        <v>1078</v>
      </c>
      <c r="G67" s="191" t="s">
        <v>470</v>
      </c>
      <c r="H67" s="191" t="s">
        <v>630</v>
      </c>
      <c r="I67" s="191" t="s">
        <v>101</v>
      </c>
      <c r="J67" s="191" t="s">
        <v>567</v>
      </c>
      <c r="K67" s="191" t="s">
        <v>101</v>
      </c>
      <c r="L67" s="191" t="s">
        <v>101</v>
      </c>
      <c r="M67" s="191" t="s">
        <v>101</v>
      </c>
      <c r="N67" s="191" t="s">
        <v>101</v>
      </c>
      <c r="O67" s="92" t="s">
        <v>101</v>
      </c>
      <c r="P67" s="191" t="s">
        <v>567</v>
      </c>
      <c r="Q67" s="92" t="s">
        <v>1079</v>
      </c>
      <c r="R67" s="92"/>
      <c r="S67" s="117"/>
      <c r="T67" s="219">
        <v>42826</v>
      </c>
      <c r="U67" s="191" t="s">
        <v>285</v>
      </c>
      <c r="V67" s="191" t="s">
        <v>615</v>
      </c>
      <c r="W67" s="98">
        <v>0.3</v>
      </c>
      <c r="X67" s="115"/>
    </row>
    <row r="68" spans="1:24" ht="63" x14ac:dyDescent="0.25">
      <c r="A68" s="74" t="str">
        <f>IF(B68&lt;&gt;"",Сотрудники!$A$3,"")</f>
        <v>Кафедра бухгалтерского учета и анализа</v>
      </c>
      <c r="B68" s="97" t="s">
        <v>1080</v>
      </c>
      <c r="C68" s="115">
        <v>2</v>
      </c>
      <c r="D68" s="92" t="s">
        <v>1081</v>
      </c>
      <c r="E68" s="146" t="s">
        <v>1082</v>
      </c>
      <c r="F68" s="146" t="s">
        <v>1083</v>
      </c>
      <c r="G68" s="191" t="s">
        <v>470</v>
      </c>
      <c r="H68" s="191" t="s">
        <v>630</v>
      </c>
      <c r="I68" s="191" t="s">
        <v>101</v>
      </c>
      <c r="J68" s="191" t="s">
        <v>567</v>
      </c>
      <c r="K68" s="191" t="s">
        <v>101</v>
      </c>
      <c r="L68" s="191" t="s">
        <v>101</v>
      </c>
      <c r="M68" s="191" t="s">
        <v>101</v>
      </c>
      <c r="N68" s="191" t="s">
        <v>101</v>
      </c>
      <c r="O68" s="92" t="s">
        <v>101</v>
      </c>
      <c r="P68" s="191" t="s">
        <v>567</v>
      </c>
      <c r="Q68" s="92" t="s">
        <v>1084</v>
      </c>
      <c r="R68" s="92"/>
      <c r="S68" s="117"/>
      <c r="T68" s="219">
        <v>42827</v>
      </c>
      <c r="U68" s="191" t="s">
        <v>285</v>
      </c>
      <c r="V68" s="191" t="s">
        <v>615</v>
      </c>
      <c r="W68" s="98">
        <v>0.3</v>
      </c>
      <c r="X68" s="115"/>
    </row>
    <row r="69" spans="1:24" ht="63" x14ac:dyDescent="0.25">
      <c r="A69" s="74" t="str">
        <f>IF(B69&lt;&gt;"",Сотрудники!$A$3,"")</f>
        <v>Кафедра бухгалтерского учета и анализа</v>
      </c>
      <c r="B69" s="97" t="s">
        <v>1085</v>
      </c>
      <c r="C69" s="115">
        <v>1</v>
      </c>
      <c r="D69" s="92" t="s">
        <v>1066</v>
      </c>
      <c r="E69" s="146" t="s">
        <v>1086</v>
      </c>
      <c r="F69" s="92" t="s">
        <v>1087</v>
      </c>
      <c r="G69" s="191" t="s">
        <v>470</v>
      </c>
      <c r="H69" s="191" t="s">
        <v>461</v>
      </c>
      <c r="I69" s="191" t="s">
        <v>101</v>
      </c>
      <c r="J69" s="191" t="s">
        <v>567</v>
      </c>
      <c r="K69" s="191" t="s">
        <v>101</v>
      </c>
      <c r="L69" s="191" t="s">
        <v>101</v>
      </c>
      <c r="M69" s="191" t="s">
        <v>101</v>
      </c>
      <c r="N69" s="191" t="s">
        <v>101</v>
      </c>
      <c r="O69" s="92" t="s">
        <v>101</v>
      </c>
      <c r="P69" s="191" t="s">
        <v>567</v>
      </c>
      <c r="Q69" s="92"/>
      <c r="R69" s="92"/>
      <c r="S69" s="117" t="s">
        <v>1070</v>
      </c>
      <c r="T69" s="219">
        <v>42828</v>
      </c>
      <c r="U69" s="191" t="s">
        <v>285</v>
      </c>
      <c r="V69" s="191" t="s">
        <v>615</v>
      </c>
      <c r="W69" s="98">
        <v>13.2</v>
      </c>
      <c r="X69" s="115">
        <v>100</v>
      </c>
    </row>
    <row r="70" spans="1:24" ht="78.75" x14ac:dyDescent="0.25">
      <c r="A70" s="74" t="str">
        <f>IF(B70&lt;&gt;"",Сотрудники!$A$3,"")</f>
        <v>Кафедра бухгалтерского учета и анализа</v>
      </c>
      <c r="B70" s="97" t="s">
        <v>1088</v>
      </c>
      <c r="C70" s="115">
        <v>2</v>
      </c>
      <c r="D70" s="92" t="s">
        <v>1089</v>
      </c>
      <c r="E70" s="92" t="s">
        <v>101</v>
      </c>
      <c r="F70" s="146" t="s">
        <v>1090</v>
      </c>
      <c r="G70" s="191" t="s">
        <v>526</v>
      </c>
      <c r="H70" s="191" t="s">
        <v>616</v>
      </c>
      <c r="I70" s="191" t="s">
        <v>567</v>
      </c>
      <c r="J70" s="191" t="s">
        <v>101</v>
      </c>
      <c r="K70" s="191" t="s">
        <v>101</v>
      </c>
      <c r="L70" s="191" t="s">
        <v>101</v>
      </c>
      <c r="M70" s="191" t="s">
        <v>101</v>
      </c>
      <c r="N70" s="191" t="s">
        <v>101</v>
      </c>
      <c r="O70" s="92" t="s">
        <v>101</v>
      </c>
      <c r="P70" s="191" t="s">
        <v>567</v>
      </c>
      <c r="Q70" s="92" t="s">
        <v>1091</v>
      </c>
      <c r="R70" s="92" t="s">
        <v>1092</v>
      </c>
      <c r="S70" s="117"/>
      <c r="T70" s="219">
        <v>42829</v>
      </c>
      <c r="U70" s="191" t="s">
        <v>285</v>
      </c>
      <c r="V70" s="191" t="s">
        <v>615</v>
      </c>
      <c r="W70" s="98">
        <v>1</v>
      </c>
      <c r="X70" s="115"/>
    </row>
    <row r="71" spans="1:24" ht="63" x14ac:dyDescent="0.25">
      <c r="A71" s="74" t="str">
        <f>IF(B71&lt;&gt;"",Сотрудники!$A$3,"")</f>
        <v>Кафедра бухгалтерского учета и анализа</v>
      </c>
      <c r="B71" s="97" t="s">
        <v>1093</v>
      </c>
      <c r="C71" s="115">
        <v>2</v>
      </c>
      <c r="D71" s="92" t="s">
        <v>1094</v>
      </c>
      <c r="E71" s="92" t="s">
        <v>101</v>
      </c>
      <c r="F71" s="92" t="s">
        <v>101</v>
      </c>
      <c r="G71" s="191" t="s">
        <v>470</v>
      </c>
      <c r="H71" s="191" t="s">
        <v>630</v>
      </c>
      <c r="I71" s="191" t="s">
        <v>101</v>
      </c>
      <c r="J71" s="191" t="s">
        <v>101</v>
      </c>
      <c r="K71" s="191" t="s">
        <v>101</v>
      </c>
      <c r="L71" s="191" t="s">
        <v>101</v>
      </c>
      <c r="M71" s="191" t="s">
        <v>101</v>
      </c>
      <c r="N71" s="191" t="s">
        <v>101</v>
      </c>
      <c r="O71" s="92" t="s">
        <v>101</v>
      </c>
      <c r="P71" s="191" t="s">
        <v>101</v>
      </c>
      <c r="Q71" s="92" t="s">
        <v>1095</v>
      </c>
      <c r="R71" s="92"/>
      <c r="S71" s="117"/>
      <c r="T71" s="219">
        <v>42856</v>
      </c>
      <c r="U71" s="191" t="s">
        <v>285</v>
      </c>
      <c r="V71" s="191" t="s">
        <v>615</v>
      </c>
      <c r="W71" s="98">
        <v>0.3</v>
      </c>
      <c r="X71" s="115"/>
    </row>
    <row r="72" spans="1:24" ht="63" x14ac:dyDescent="0.25">
      <c r="A72" s="74" t="str">
        <f>IF(B72&lt;&gt;"",Сотрудники!$A$3,"")</f>
        <v>Кафедра бухгалтерского учета и анализа</v>
      </c>
      <c r="B72" s="97" t="s">
        <v>1096</v>
      </c>
      <c r="C72" s="115">
        <v>1</v>
      </c>
      <c r="D72" s="92" t="s">
        <v>1066</v>
      </c>
      <c r="E72" s="92" t="s">
        <v>101</v>
      </c>
      <c r="F72" s="92" t="s">
        <v>101</v>
      </c>
      <c r="G72" s="191" t="s">
        <v>470</v>
      </c>
      <c r="H72" s="191" t="s">
        <v>630</v>
      </c>
      <c r="I72" s="191" t="s">
        <v>101</v>
      </c>
      <c r="J72" s="191" t="s">
        <v>101</v>
      </c>
      <c r="K72" s="191" t="s">
        <v>101</v>
      </c>
      <c r="L72" s="191" t="s">
        <v>101</v>
      </c>
      <c r="M72" s="191" t="s">
        <v>101</v>
      </c>
      <c r="N72" s="191" t="s">
        <v>101</v>
      </c>
      <c r="O72" s="92" t="s">
        <v>101</v>
      </c>
      <c r="P72" s="191" t="s">
        <v>101</v>
      </c>
      <c r="Q72" s="92" t="s">
        <v>1095</v>
      </c>
      <c r="R72" s="92"/>
      <c r="S72" s="117"/>
      <c r="T72" s="219">
        <v>42857</v>
      </c>
      <c r="U72" s="191" t="s">
        <v>285</v>
      </c>
      <c r="V72" s="191" t="s">
        <v>615</v>
      </c>
      <c r="W72" s="98">
        <v>0.3</v>
      </c>
      <c r="X72" s="115"/>
    </row>
    <row r="73" spans="1:24" ht="63" x14ac:dyDescent="0.25">
      <c r="A73" s="74" t="str">
        <f>IF(B73&lt;&gt;"",Сотрудники!$A$3,"")</f>
        <v>Кафедра бухгалтерского учета и анализа</v>
      </c>
      <c r="B73" s="97" t="s">
        <v>1097</v>
      </c>
      <c r="C73" s="115">
        <v>2</v>
      </c>
      <c r="D73" s="92" t="s">
        <v>1098</v>
      </c>
      <c r="E73" s="92" t="s">
        <v>101</v>
      </c>
      <c r="F73" s="92" t="s">
        <v>101</v>
      </c>
      <c r="G73" s="191" t="s">
        <v>470</v>
      </c>
      <c r="H73" s="191" t="s">
        <v>630</v>
      </c>
      <c r="I73" s="191" t="s">
        <v>101</v>
      </c>
      <c r="J73" s="191" t="s">
        <v>101</v>
      </c>
      <c r="K73" s="191" t="s">
        <v>101</v>
      </c>
      <c r="L73" s="191" t="s">
        <v>101</v>
      </c>
      <c r="M73" s="191" t="s">
        <v>101</v>
      </c>
      <c r="N73" s="191" t="s">
        <v>101</v>
      </c>
      <c r="O73" s="92" t="s">
        <v>101</v>
      </c>
      <c r="P73" s="191" t="s">
        <v>101</v>
      </c>
      <c r="Q73" s="92" t="s">
        <v>1095</v>
      </c>
      <c r="R73" s="92"/>
      <c r="S73" s="117"/>
      <c r="T73" s="219">
        <v>42858</v>
      </c>
      <c r="U73" s="191" t="s">
        <v>285</v>
      </c>
      <c r="V73" s="191" t="s">
        <v>615</v>
      </c>
      <c r="W73" s="98">
        <v>0.3</v>
      </c>
      <c r="X73" s="115"/>
    </row>
    <row r="74" spans="1:24" ht="78.75" x14ac:dyDescent="0.25">
      <c r="A74" s="74" t="str">
        <f>IF(B74&lt;&gt;"",Сотрудники!$A$3,"")</f>
        <v>Кафедра бухгалтерского учета и анализа</v>
      </c>
      <c r="B74" s="97" t="s">
        <v>1099</v>
      </c>
      <c r="C74" s="115">
        <v>3</v>
      </c>
      <c r="D74" s="92" t="s">
        <v>1100</v>
      </c>
      <c r="E74" s="92" t="s">
        <v>1101</v>
      </c>
      <c r="F74" s="92" t="s">
        <v>1102</v>
      </c>
      <c r="G74" s="191" t="s">
        <v>526</v>
      </c>
      <c r="H74" s="191" t="s">
        <v>630</v>
      </c>
      <c r="I74" s="191" t="s">
        <v>101</v>
      </c>
      <c r="J74" s="191" t="s">
        <v>567</v>
      </c>
      <c r="K74" s="191" t="s">
        <v>101</v>
      </c>
      <c r="L74" s="191" t="s">
        <v>101</v>
      </c>
      <c r="M74" s="191" t="s">
        <v>101</v>
      </c>
      <c r="N74" s="191" t="s">
        <v>101</v>
      </c>
      <c r="O74" s="92" t="s">
        <v>101</v>
      </c>
      <c r="P74" s="191" t="s">
        <v>567</v>
      </c>
      <c r="Q74" s="92" t="s">
        <v>1103</v>
      </c>
      <c r="R74" s="92"/>
      <c r="S74" s="117"/>
      <c r="T74" s="219">
        <v>42795</v>
      </c>
      <c r="U74" s="191" t="s">
        <v>285</v>
      </c>
      <c r="V74" s="191" t="s">
        <v>615</v>
      </c>
      <c r="W74" s="98">
        <v>0.8</v>
      </c>
      <c r="X74" s="115"/>
    </row>
    <row r="75" spans="1:24" ht="78.75" x14ac:dyDescent="0.25">
      <c r="A75" s="74" t="str">
        <f>IF(B75&lt;&gt;"",Сотрудники!$A$3,"")</f>
        <v>Кафедра бухгалтерского учета и анализа</v>
      </c>
      <c r="B75" s="97" t="s">
        <v>1104</v>
      </c>
      <c r="C75" s="115">
        <v>3</v>
      </c>
      <c r="D75" s="92" t="s">
        <v>1105</v>
      </c>
      <c r="E75" s="92" t="s">
        <v>1106</v>
      </c>
      <c r="F75" s="92" t="s">
        <v>1102</v>
      </c>
      <c r="G75" s="191" t="s">
        <v>526</v>
      </c>
      <c r="H75" s="191" t="s">
        <v>630</v>
      </c>
      <c r="I75" s="191" t="s">
        <v>101</v>
      </c>
      <c r="J75" s="191" t="s">
        <v>567</v>
      </c>
      <c r="K75" s="191" t="s">
        <v>101</v>
      </c>
      <c r="L75" s="191" t="s">
        <v>101</v>
      </c>
      <c r="M75" s="191" t="s">
        <v>101</v>
      </c>
      <c r="N75" s="191" t="s">
        <v>101</v>
      </c>
      <c r="O75" s="92" t="s">
        <v>101</v>
      </c>
      <c r="P75" s="191" t="s">
        <v>567</v>
      </c>
      <c r="Q75" s="92" t="s">
        <v>1103</v>
      </c>
      <c r="R75" s="92"/>
      <c r="S75" s="117"/>
      <c r="T75" s="219">
        <v>42796</v>
      </c>
      <c r="U75" s="191" t="s">
        <v>285</v>
      </c>
      <c r="V75" s="191" t="s">
        <v>615</v>
      </c>
      <c r="W75" s="98">
        <v>0.5</v>
      </c>
      <c r="X75" s="115"/>
    </row>
    <row r="76" spans="1:24" ht="78.75" x14ac:dyDescent="0.25">
      <c r="A76" s="74" t="str">
        <f>IF(B76&lt;&gt;"",Сотрудники!$A$3,"")</f>
        <v>Кафедра бухгалтерского учета и анализа</v>
      </c>
      <c r="B76" s="97" t="s">
        <v>1107</v>
      </c>
      <c r="C76" s="115">
        <v>2</v>
      </c>
      <c r="D76" s="92" t="s">
        <v>1108</v>
      </c>
      <c r="E76" s="92" t="s">
        <v>1109</v>
      </c>
      <c r="F76" s="92" t="s">
        <v>1102</v>
      </c>
      <c r="G76" s="191" t="s">
        <v>526</v>
      </c>
      <c r="H76" s="191" t="s">
        <v>630</v>
      </c>
      <c r="I76" s="191" t="s">
        <v>101</v>
      </c>
      <c r="J76" s="191" t="s">
        <v>567</v>
      </c>
      <c r="K76" s="191" t="s">
        <v>101</v>
      </c>
      <c r="L76" s="191" t="s">
        <v>101</v>
      </c>
      <c r="M76" s="191" t="s">
        <v>101</v>
      </c>
      <c r="N76" s="191" t="s">
        <v>101</v>
      </c>
      <c r="O76" s="92" t="s">
        <v>101</v>
      </c>
      <c r="P76" s="191" t="s">
        <v>567</v>
      </c>
      <c r="Q76" s="92" t="s">
        <v>1103</v>
      </c>
      <c r="R76" s="92"/>
      <c r="S76" s="117"/>
      <c r="T76" s="219">
        <v>42797</v>
      </c>
      <c r="U76" s="191" t="s">
        <v>285</v>
      </c>
      <c r="V76" s="191" t="s">
        <v>615</v>
      </c>
      <c r="W76" s="98">
        <v>0.8</v>
      </c>
      <c r="X76" s="115"/>
    </row>
    <row r="77" spans="1:24" ht="78.75" x14ac:dyDescent="0.25">
      <c r="A77" s="74" t="str">
        <f>IF(B77&lt;&gt;"",Сотрудники!$A$3,"")</f>
        <v>Кафедра бухгалтерского учета и анализа</v>
      </c>
      <c r="B77" s="97" t="s">
        <v>1110</v>
      </c>
      <c r="C77" s="115">
        <v>2</v>
      </c>
      <c r="D77" s="92" t="s">
        <v>1111</v>
      </c>
      <c r="E77" s="92" t="s">
        <v>1112</v>
      </c>
      <c r="F77" s="92" t="s">
        <v>1102</v>
      </c>
      <c r="G77" s="191" t="s">
        <v>526</v>
      </c>
      <c r="H77" s="191" t="s">
        <v>630</v>
      </c>
      <c r="I77" s="191" t="s">
        <v>101</v>
      </c>
      <c r="J77" s="191" t="s">
        <v>567</v>
      </c>
      <c r="K77" s="191" t="s">
        <v>101</v>
      </c>
      <c r="L77" s="191" t="s">
        <v>101</v>
      </c>
      <c r="M77" s="191" t="s">
        <v>101</v>
      </c>
      <c r="N77" s="191" t="s">
        <v>101</v>
      </c>
      <c r="O77" s="92" t="s">
        <v>101</v>
      </c>
      <c r="P77" s="191" t="s">
        <v>567</v>
      </c>
      <c r="Q77" s="92" t="s">
        <v>1103</v>
      </c>
      <c r="R77" s="92"/>
      <c r="S77" s="117"/>
      <c r="T77" s="219">
        <v>42798</v>
      </c>
      <c r="U77" s="191" t="s">
        <v>285</v>
      </c>
      <c r="V77" s="191" t="s">
        <v>615</v>
      </c>
      <c r="W77" s="98">
        <v>0.7</v>
      </c>
      <c r="X77" s="115"/>
    </row>
    <row r="78" spans="1:24" ht="78.75" x14ac:dyDescent="0.25">
      <c r="A78" s="74" t="str">
        <f>IF(B78&lt;&gt;"",Сотрудники!$A$3,"")</f>
        <v>Кафедра бухгалтерского учета и анализа</v>
      </c>
      <c r="B78" s="97" t="s">
        <v>1113</v>
      </c>
      <c r="C78" s="115">
        <v>2</v>
      </c>
      <c r="D78" s="92" t="s">
        <v>1114</v>
      </c>
      <c r="E78" s="92" t="s">
        <v>1115</v>
      </c>
      <c r="F78" s="92" t="s">
        <v>1102</v>
      </c>
      <c r="G78" s="191" t="s">
        <v>470</v>
      </c>
      <c r="H78" s="191" t="s">
        <v>630</v>
      </c>
      <c r="I78" s="191" t="s">
        <v>101</v>
      </c>
      <c r="J78" s="191" t="s">
        <v>567</v>
      </c>
      <c r="K78" s="191" t="s">
        <v>101</v>
      </c>
      <c r="L78" s="191" t="s">
        <v>101</v>
      </c>
      <c r="M78" s="191" t="s">
        <v>101</v>
      </c>
      <c r="N78" s="191" t="s">
        <v>101</v>
      </c>
      <c r="O78" s="92" t="s">
        <v>101</v>
      </c>
      <c r="P78" s="191" t="s">
        <v>567</v>
      </c>
      <c r="Q78" s="92" t="s">
        <v>1103</v>
      </c>
      <c r="R78" s="92"/>
      <c r="S78" s="117"/>
      <c r="T78" s="219">
        <v>42799</v>
      </c>
      <c r="U78" s="191" t="s">
        <v>285</v>
      </c>
      <c r="V78" s="191" t="s">
        <v>615</v>
      </c>
      <c r="W78" s="98">
        <v>0.8</v>
      </c>
      <c r="X78" s="115"/>
    </row>
    <row r="79" spans="1:24" ht="78.75" x14ac:dyDescent="0.25">
      <c r="A79" s="74" t="str">
        <f>IF(B79&lt;&gt;"",Сотрудники!$A$3,"")</f>
        <v>Кафедра бухгалтерского учета и анализа</v>
      </c>
      <c r="B79" s="97" t="s">
        <v>1116</v>
      </c>
      <c r="C79" s="115">
        <v>3</v>
      </c>
      <c r="D79" s="92" t="s">
        <v>1117</v>
      </c>
      <c r="E79" s="92" t="s">
        <v>1118</v>
      </c>
      <c r="F79" s="92" t="s">
        <v>1102</v>
      </c>
      <c r="G79" s="191" t="s">
        <v>470</v>
      </c>
      <c r="H79" s="191" t="s">
        <v>630</v>
      </c>
      <c r="I79" s="191" t="s">
        <v>101</v>
      </c>
      <c r="J79" s="191" t="s">
        <v>567</v>
      </c>
      <c r="K79" s="191" t="s">
        <v>101</v>
      </c>
      <c r="L79" s="191" t="s">
        <v>101</v>
      </c>
      <c r="M79" s="191" t="s">
        <v>101</v>
      </c>
      <c r="N79" s="191" t="s">
        <v>101</v>
      </c>
      <c r="O79" s="92" t="s">
        <v>101</v>
      </c>
      <c r="P79" s="191" t="s">
        <v>567</v>
      </c>
      <c r="Q79" s="92" t="s">
        <v>1103</v>
      </c>
      <c r="R79" s="92"/>
      <c r="S79" s="117"/>
      <c r="T79" s="219">
        <v>42800</v>
      </c>
      <c r="U79" s="191" t="s">
        <v>285</v>
      </c>
      <c r="V79" s="191" t="s">
        <v>615</v>
      </c>
      <c r="W79" s="98">
        <v>0.7</v>
      </c>
      <c r="X79" s="115"/>
    </row>
    <row r="80" spans="1:24" ht="78.75" x14ac:dyDescent="0.25">
      <c r="A80" s="74" t="str">
        <f>IF(B80&lt;&gt;"",Сотрудники!$A$3,"")</f>
        <v>Кафедра бухгалтерского учета и анализа</v>
      </c>
      <c r="B80" s="97" t="s">
        <v>1119</v>
      </c>
      <c r="C80" s="115">
        <v>3</v>
      </c>
      <c r="D80" s="92" t="s">
        <v>1120</v>
      </c>
      <c r="E80" s="92" t="s">
        <v>1121</v>
      </c>
      <c r="F80" s="92" t="s">
        <v>1102</v>
      </c>
      <c r="G80" s="191" t="s">
        <v>526</v>
      </c>
      <c r="H80" s="191" t="s">
        <v>630</v>
      </c>
      <c r="I80" s="191" t="s">
        <v>101</v>
      </c>
      <c r="J80" s="191" t="s">
        <v>567</v>
      </c>
      <c r="K80" s="191" t="s">
        <v>101</v>
      </c>
      <c r="L80" s="191" t="s">
        <v>101</v>
      </c>
      <c r="M80" s="191" t="s">
        <v>101</v>
      </c>
      <c r="N80" s="191" t="s">
        <v>101</v>
      </c>
      <c r="O80" s="92" t="s">
        <v>101</v>
      </c>
      <c r="P80" s="191" t="s">
        <v>567</v>
      </c>
      <c r="Q80" s="92" t="s">
        <v>1103</v>
      </c>
      <c r="R80" s="92"/>
      <c r="S80" s="117"/>
      <c r="T80" s="219">
        <v>42801</v>
      </c>
      <c r="U80" s="191" t="s">
        <v>285</v>
      </c>
      <c r="V80" s="191" t="s">
        <v>615</v>
      </c>
      <c r="W80" s="98">
        <v>0.9</v>
      </c>
      <c r="X80" s="115"/>
    </row>
    <row r="81" spans="1:24" ht="78.75" x14ac:dyDescent="0.25">
      <c r="A81" s="74" t="str">
        <f>IF(B81&lt;&gt;"",Сотрудники!$A$3,"")</f>
        <v>Кафедра бухгалтерского учета и анализа</v>
      </c>
      <c r="B81" s="97" t="s">
        <v>1122</v>
      </c>
      <c r="C81" s="115">
        <v>2</v>
      </c>
      <c r="D81" s="92" t="s">
        <v>1123</v>
      </c>
      <c r="E81" s="92" t="s">
        <v>1124</v>
      </c>
      <c r="F81" s="92" t="s">
        <v>1102</v>
      </c>
      <c r="G81" s="191" t="s">
        <v>470</v>
      </c>
      <c r="H81" s="191" t="s">
        <v>630</v>
      </c>
      <c r="I81" s="191" t="s">
        <v>101</v>
      </c>
      <c r="J81" s="191" t="s">
        <v>567</v>
      </c>
      <c r="K81" s="191" t="s">
        <v>101</v>
      </c>
      <c r="L81" s="191" t="s">
        <v>101</v>
      </c>
      <c r="M81" s="191" t="s">
        <v>101</v>
      </c>
      <c r="N81" s="191" t="s">
        <v>101</v>
      </c>
      <c r="O81" s="92" t="s">
        <v>101</v>
      </c>
      <c r="P81" s="191" t="s">
        <v>567</v>
      </c>
      <c r="Q81" s="92" t="s">
        <v>1103</v>
      </c>
      <c r="R81" s="92"/>
      <c r="S81" s="117"/>
      <c r="T81" s="219">
        <v>42802</v>
      </c>
      <c r="U81" s="191" t="s">
        <v>285</v>
      </c>
      <c r="V81" s="191" t="s">
        <v>615</v>
      </c>
      <c r="W81" s="98">
        <v>1.04</v>
      </c>
      <c r="X81" s="115"/>
    </row>
    <row r="82" spans="1:24" ht="78.75" x14ac:dyDescent="0.25">
      <c r="A82" s="74" t="str">
        <f>IF(B82&lt;&gt;"",Сотрудники!$A$3,"")</f>
        <v>Кафедра бухгалтерского учета и анализа</v>
      </c>
      <c r="B82" s="97" t="s">
        <v>1125</v>
      </c>
      <c r="C82" s="115">
        <v>2</v>
      </c>
      <c r="D82" s="92" t="s">
        <v>1126</v>
      </c>
      <c r="E82" s="92" t="s">
        <v>1127</v>
      </c>
      <c r="F82" s="92" t="s">
        <v>1102</v>
      </c>
      <c r="G82" s="191" t="s">
        <v>526</v>
      </c>
      <c r="H82" s="191" t="s">
        <v>630</v>
      </c>
      <c r="I82" s="191" t="s">
        <v>101</v>
      </c>
      <c r="J82" s="191" t="s">
        <v>567</v>
      </c>
      <c r="K82" s="191" t="s">
        <v>101</v>
      </c>
      <c r="L82" s="191" t="s">
        <v>101</v>
      </c>
      <c r="M82" s="191" t="s">
        <v>101</v>
      </c>
      <c r="N82" s="191" t="s">
        <v>101</v>
      </c>
      <c r="O82" s="92" t="s">
        <v>101</v>
      </c>
      <c r="P82" s="191" t="s">
        <v>567</v>
      </c>
      <c r="Q82" s="92" t="s">
        <v>1103</v>
      </c>
      <c r="R82" s="92"/>
      <c r="S82" s="117"/>
      <c r="T82" s="219">
        <v>42803</v>
      </c>
      <c r="U82" s="191" t="s">
        <v>285</v>
      </c>
      <c r="V82" s="191" t="s">
        <v>615</v>
      </c>
      <c r="W82" s="98">
        <v>0.7</v>
      </c>
      <c r="X82" s="115"/>
    </row>
    <row r="83" spans="1:24" ht="78.75" x14ac:dyDescent="0.25">
      <c r="A83" s="74" t="str">
        <f>IF(B83&lt;&gt;"",Сотрудники!$A$3,"")</f>
        <v>Кафедра бухгалтерского учета и анализа</v>
      </c>
      <c r="B83" s="97" t="s">
        <v>1128</v>
      </c>
      <c r="C83" s="115">
        <v>2</v>
      </c>
      <c r="D83" s="92" t="s">
        <v>1129</v>
      </c>
      <c r="E83" s="92" t="s">
        <v>1130</v>
      </c>
      <c r="F83" s="92" t="s">
        <v>1102</v>
      </c>
      <c r="G83" s="191" t="s">
        <v>526</v>
      </c>
      <c r="H83" s="191" t="s">
        <v>630</v>
      </c>
      <c r="I83" s="191" t="s">
        <v>101</v>
      </c>
      <c r="J83" s="191" t="s">
        <v>567</v>
      </c>
      <c r="K83" s="191" t="s">
        <v>101</v>
      </c>
      <c r="L83" s="191" t="s">
        <v>101</v>
      </c>
      <c r="M83" s="191" t="s">
        <v>101</v>
      </c>
      <c r="N83" s="191" t="s">
        <v>101</v>
      </c>
      <c r="O83" s="92" t="s">
        <v>101</v>
      </c>
      <c r="P83" s="191" t="s">
        <v>567</v>
      </c>
      <c r="Q83" s="92" t="s">
        <v>1103</v>
      </c>
      <c r="R83" s="92"/>
      <c r="S83" s="117"/>
      <c r="T83" s="219">
        <v>42804</v>
      </c>
      <c r="U83" s="191" t="s">
        <v>285</v>
      </c>
      <c r="V83" s="191" t="s">
        <v>615</v>
      </c>
      <c r="W83" s="98">
        <v>0.8</v>
      </c>
      <c r="X83" s="115"/>
    </row>
    <row r="84" spans="1:24" ht="78.75" x14ac:dyDescent="0.25">
      <c r="A84" s="74" t="str">
        <f>IF(B84&lt;&gt;"",Сотрудники!$A$3,"")</f>
        <v>Кафедра бухгалтерского учета и анализа</v>
      </c>
      <c r="B84" s="97" t="s">
        <v>1131</v>
      </c>
      <c r="C84" s="115">
        <v>2</v>
      </c>
      <c r="D84" s="92" t="s">
        <v>1132</v>
      </c>
      <c r="E84" s="92" t="s">
        <v>1133</v>
      </c>
      <c r="F84" s="92" t="s">
        <v>1102</v>
      </c>
      <c r="G84" s="191" t="s">
        <v>526</v>
      </c>
      <c r="H84" s="191" t="s">
        <v>630</v>
      </c>
      <c r="I84" s="191" t="s">
        <v>101</v>
      </c>
      <c r="J84" s="191" t="s">
        <v>567</v>
      </c>
      <c r="K84" s="191" t="s">
        <v>101</v>
      </c>
      <c r="L84" s="191" t="s">
        <v>101</v>
      </c>
      <c r="M84" s="191" t="s">
        <v>101</v>
      </c>
      <c r="N84" s="191" t="s">
        <v>101</v>
      </c>
      <c r="O84" s="92" t="s">
        <v>101</v>
      </c>
      <c r="P84" s="191" t="s">
        <v>567</v>
      </c>
      <c r="Q84" s="92" t="s">
        <v>1103</v>
      </c>
      <c r="R84" s="92"/>
      <c r="S84" s="117"/>
      <c r="T84" s="219">
        <v>42805</v>
      </c>
      <c r="U84" s="191" t="s">
        <v>285</v>
      </c>
      <c r="V84" s="191" t="s">
        <v>615</v>
      </c>
      <c r="W84" s="98">
        <v>0.9</v>
      </c>
      <c r="X84" s="115"/>
    </row>
    <row r="85" spans="1:24" ht="78.75" x14ac:dyDescent="0.25">
      <c r="A85" s="74" t="str">
        <f>IF(B85&lt;&gt;"",Сотрудники!$A$3,"")</f>
        <v>Кафедра бухгалтерского учета и анализа</v>
      </c>
      <c r="B85" s="97" t="s">
        <v>1134</v>
      </c>
      <c r="C85" s="115">
        <v>3</v>
      </c>
      <c r="D85" s="92" t="s">
        <v>1135</v>
      </c>
      <c r="E85" s="92" t="s">
        <v>1136</v>
      </c>
      <c r="F85" s="92" t="s">
        <v>1102</v>
      </c>
      <c r="G85" s="191" t="s">
        <v>526</v>
      </c>
      <c r="H85" s="191" t="s">
        <v>630</v>
      </c>
      <c r="I85" s="191" t="s">
        <v>101</v>
      </c>
      <c r="J85" s="191" t="s">
        <v>567</v>
      </c>
      <c r="K85" s="191" t="s">
        <v>101</v>
      </c>
      <c r="L85" s="191" t="s">
        <v>101</v>
      </c>
      <c r="M85" s="191" t="s">
        <v>101</v>
      </c>
      <c r="N85" s="191" t="s">
        <v>101</v>
      </c>
      <c r="O85" s="92" t="s">
        <v>101</v>
      </c>
      <c r="P85" s="191" t="s">
        <v>567</v>
      </c>
      <c r="Q85" s="92" t="s">
        <v>1103</v>
      </c>
      <c r="R85" s="92"/>
      <c r="S85" s="117"/>
      <c r="T85" s="219">
        <v>42806</v>
      </c>
      <c r="U85" s="191" t="s">
        <v>285</v>
      </c>
      <c r="V85" s="191" t="s">
        <v>615</v>
      </c>
      <c r="W85" s="98">
        <v>0.6</v>
      </c>
      <c r="X85" s="115"/>
    </row>
    <row r="86" spans="1:24" ht="47.25" x14ac:dyDescent="0.25">
      <c r="A86" s="74" t="str">
        <f>IF(B86&lt;&gt;"",Сотрудники!$A$3,"")</f>
        <v>Кафедра бухгалтерского учета и анализа</v>
      </c>
      <c r="B86" s="97" t="s">
        <v>1137</v>
      </c>
      <c r="C86" s="115">
        <v>2</v>
      </c>
      <c r="D86" s="92" t="s">
        <v>1138</v>
      </c>
      <c r="E86" s="146" t="s">
        <v>1139</v>
      </c>
      <c r="F86" s="92" t="s">
        <v>1140</v>
      </c>
      <c r="G86" s="191" t="s">
        <v>526</v>
      </c>
      <c r="H86" s="191" t="s">
        <v>630</v>
      </c>
      <c r="I86" s="191" t="s">
        <v>101</v>
      </c>
      <c r="J86" s="191" t="s">
        <v>567</v>
      </c>
      <c r="K86" s="191" t="s">
        <v>101</v>
      </c>
      <c r="L86" s="191" t="s">
        <v>101</v>
      </c>
      <c r="M86" s="191" t="s">
        <v>101</v>
      </c>
      <c r="N86" s="191" t="s">
        <v>101</v>
      </c>
      <c r="O86" s="92" t="s">
        <v>101</v>
      </c>
      <c r="P86" s="191" t="s">
        <v>567</v>
      </c>
      <c r="Q86" s="92" t="s">
        <v>1141</v>
      </c>
      <c r="R86" s="92"/>
      <c r="S86" s="117"/>
      <c r="T86" s="219">
        <v>42807</v>
      </c>
      <c r="U86" s="191" t="s">
        <v>307</v>
      </c>
      <c r="V86" s="191" t="s">
        <v>538</v>
      </c>
      <c r="W86" s="98">
        <v>0.6</v>
      </c>
      <c r="X86" s="115"/>
    </row>
    <row r="87" spans="1:24" ht="78.75" x14ac:dyDescent="0.25">
      <c r="A87" s="74" t="str">
        <f>IF(B87&lt;&gt;"",Сотрудники!$A$3,"")</f>
        <v>Кафедра бухгалтерского учета и анализа</v>
      </c>
      <c r="B87" s="97" t="s">
        <v>1142</v>
      </c>
      <c r="C87" s="115">
        <v>2</v>
      </c>
      <c r="D87" s="92" t="s">
        <v>1143</v>
      </c>
      <c r="E87" s="146" t="s">
        <v>1144</v>
      </c>
      <c r="F87" s="92" t="s">
        <v>1145</v>
      </c>
      <c r="G87" s="191" t="s">
        <v>526</v>
      </c>
      <c r="H87" s="191" t="s">
        <v>630</v>
      </c>
      <c r="I87" s="191" t="s">
        <v>101</v>
      </c>
      <c r="J87" s="191" t="s">
        <v>567</v>
      </c>
      <c r="K87" s="191" t="s">
        <v>101</v>
      </c>
      <c r="L87" s="191" t="s">
        <v>101</v>
      </c>
      <c r="M87" s="191" t="s">
        <v>101</v>
      </c>
      <c r="N87" s="191" t="s">
        <v>101</v>
      </c>
      <c r="O87" s="92" t="s">
        <v>101</v>
      </c>
      <c r="P87" s="191" t="s">
        <v>567</v>
      </c>
      <c r="Q87" s="92" t="s">
        <v>1146</v>
      </c>
      <c r="R87" s="92"/>
      <c r="S87" s="117"/>
      <c r="T87" s="219">
        <v>42767</v>
      </c>
      <c r="U87" s="191" t="s">
        <v>285</v>
      </c>
      <c r="V87" s="191" t="s">
        <v>615</v>
      </c>
      <c r="W87" s="98">
        <v>0.8</v>
      </c>
      <c r="X87" s="115"/>
    </row>
    <row r="88" spans="1:24" ht="78.75" x14ac:dyDescent="0.25">
      <c r="A88" s="74" t="str">
        <f>IF(B88&lt;&gt;"",Сотрудники!$A$3,"")</f>
        <v>Кафедра бухгалтерского учета и анализа</v>
      </c>
      <c r="B88" s="97" t="s">
        <v>1147</v>
      </c>
      <c r="C88" s="115">
        <v>2</v>
      </c>
      <c r="D88" s="92" t="s">
        <v>1148</v>
      </c>
      <c r="E88" s="92" t="s">
        <v>1149</v>
      </c>
      <c r="F88" s="92" t="s">
        <v>1145</v>
      </c>
      <c r="G88" s="191" t="s">
        <v>526</v>
      </c>
      <c r="H88" s="191" t="s">
        <v>630</v>
      </c>
      <c r="I88" s="191" t="s">
        <v>101</v>
      </c>
      <c r="J88" s="191" t="s">
        <v>567</v>
      </c>
      <c r="K88" s="191" t="s">
        <v>101</v>
      </c>
      <c r="L88" s="191" t="s">
        <v>101</v>
      </c>
      <c r="M88" s="191" t="s">
        <v>101</v>
      </c>
      <c r="N88" s="191" t="s">
        <v>101</v>
      </c>
      <c r="O88" s="92" t="s">
        <v>101</v>
      </c>
      <c r="P88" s="191" t="s">
        <v>567</v>
      </c>
      <c r="Q88" s="92" t="s">
        <v>1146</v>
      </c>
      <c r="R88" s="92"/>
      <c r="S88" s="117"/>
      <c r="T88" s="219">
        <v>42768</v>
      </c>
      <c r="U88" s="191" t="s">
        <v>285</v>
      </c>
      <c r="V88" s="191" t="s">
        <v>615</v>
      </c>
      <c r="W88" s="98">
        <v>1.3</v>
      </c>
      <c r="X88" s="115"/>
    </row>
    <row r="89" spans="1:24" ht="78.75" x14ac:dyDescent="0.25">
      <c r="A89" s="74" t="str">
        <f>IF(B89&lt;&gt;"",Сотрудники!$A$3,"")</f>
        <v>Кафедра бухгалтерского учета и анализа</v>
      </c>
      <c r="B89" s="97" t="s">
        <v>1150</v>
      </c>
      <c r="C89" s="115">
        <v>2</v>
      </c>
      <c r="D89" s="92" t="s">
        <v>1151</v>
      </c>
      <c r="E89" s="92" t="s">
        <v>1152</v>
      </c>
      <c r="F89" s="92" t="s">
        <v>1145</v>
      </c>
      <c r="G89" s="191" t="s">
        <v>526</v>
      </c>
      <c r="H89" s="191" t="s">
        <v>630</v>
      </c>
      <c r="I89" s="191" t="s">
        <v>101</v>
      </c>
      <c r="J89" s="191" t="s">
        <v>567</v>
      </c>
      <c r="K89" s="191" t="s">
        <v>101</v>
      </c>
      <c r="L89" s="191" t="s">
        <v>101</v>
      </c>
      <c r="M89" s="191" t="s">
        <v>101</v>
      </c>
      <c r="N89" s="191" t="s">
        <v>101</v>
      </c>
      <c r="O89" s="92" t="s">
        <v>101</v>
      </c>
      <c r="P89" s="191" t="s">
        <v>567</v>
      </c>
      <c r="Q89" s="92" t="s">
        <v>1146</v>
      </c>
      <c r="R89" s="92"/>
      <c r="S89" s="117"/>
      <c r="T89" s="219">
        <v>42769</v>
      </c>
      <c r="U89" s="191" t="s">
        <v>285</v>
      </c>
      <c r="V89" s="191" t="s">
        <v>615</v>
      </c>
      <c r="W89" s="98">
        <v>0.8</v>
      </c>
      <c r="X89" s="115"/>
    </row>
    <row r="90" spans="1:24" ht="78.75" x14ac:dyDescent="0.25">
      <c r="A90" s="74" t="str">
        <f>IF(B90&lt;&gt;"",Сотрудники!$A$3,"")</f>
        <v>Кафедра бухгалтерского учета и анализа</v>
      </c>
      <c r="B90" s="97" t="s">
        <v>1153</v>
      </c>
      <c r="C90" s="115">
        <v>3</v>
      </c>
      <c r="D90" s="92" t="s">
        <v>1154</v>
      </c>
      <c r="E90" s="92" t="s">
        <v>1155</v>
      </c>
      <c r="F90" s="92" t="s">
        <v>1145</v>
      </c>
      <c r="G90" s="191" t="s">
        <v>526</v>
      </c>
      <c r="H90" s="191" t="s">
        <v>630</v>
      </c>
      <c r="I90" s="191" t="s">
        <v>101</v>
      </c>
      <c r="J90" s="191" t="s">
        <v>567</v>
      </c>
      <c r="K90" s="191" t="s">
        <v>101</v>
      </c>
      <c r="L90" s="191" t="s">
        <v>101</v>
      </c>
      <c r="M90" s="191" t="s">
        <v>101</v>
      </c>
      <c r="N90" s="191" t="s">
        <v>101</v>
      </c>
      <c r="O90" s="92" t="s">
        <v>101</v>
      </c>
      <c r="P90" s="191" t="s">
        <v>567</v>
      </c>
      <c r="Q90" s="92" t="s">
        <v>1146</v>
      </c>
      <c r="R90" s="92"/>
      <c r="S90" s="117"/>
      <c r="T90" s="219">
        <v>42770</v>
      </c>
      <c r="U90" s="191" t="s">
        <v>285</v>
      </c>
      <c r="V90" s="191" t="s">
        <v>615</v>
      </c>
      <c r="W90" s="98">
        <v>0.9</v>
      </c>
      <c r="X90" s="115"/>
    </row>
    <row r="91" spans="1:24" ht="78.75" x14ac:dyDescent="0.25">
      <c r="A91" s="74" t="str">
        <f>IF(B91&lt;&gt;"",Сотрудники!$A$3,"")</f>
        <v>Кафедра бухгалтерского учета и анализа</v>
      </c>
      <c r="B91" s="97" t="s">
        <v>1156</v>
      </c>
      <c r="C91" s="115">
        <v>3</v>
      </c>
      <c r="D91" s="92" t="s">
        <v>1157</v>
      </c>
      <c r="E91" s="92" t="s">
        <v>1158</v>
      </c>
      <c r="F91" s="92" t="s">
        <v>1145</v>
      </c>
      <c r="G91" s="191" t="s">
        <v>526</v>
      </c>
      <c r="H91" s="191" t="s">
        <v>630</v>
      </c>
      <c r="I91" s="191" t="s">
        <v>101</v>
      </c>
      <c r="J91" s="191" t="s">
        <v>567</v>
      </c>
      <c r="K91" s="191" t="s">
        <v>101</v>
      </c>
      <c r="L91" s="191" t="s">
        <v>101</v>
      </c>
      <c r="M91" s="191" t="s">
        <v>101</v>
      </c>
      <c r="N91" s="191" t="s">
        <v>101</v>
      </c>
      <c r="O91" s="92" t="s">
        <v>101</v>
      </c>
      <c r="P91" s="191" t="s">
        <v>567</v>
      </c>
      <c r="Q91" s="92" t="s">
        <v>1146</v>
      </c>
      <c r="R91" s="92"/>
      <c r="S91" s="117"/>
      <c r="T91" s="219">
        <v>42771</v>
      </c>
      <c r="U91" s="191" t="s">
        <v>285</v>
      </c>
      <c r="V91" s="191" t="s">
        <v>615</v>
      </c>
      <c r="W91" s="98">
        <v>0.8</v>
      </c>
      <c r="X91" s="115"/>
    </row>
    <row r="92" spans="1:24" ht="63" x14ac:dyDescent="0.25">
      <c r="A92" s="74" t="str">
        <f>IF(B92&lt;&gt;"",Сотрудники!$A$3,"")</f>
        <v>Кафедра бухгалтерского учета и анализа</v>
      </c>
      <c r="B92" s="97" t="s">
        <v>1159</v>
      </c>
      <c r="C92" s="115">
        <v>55</v>
      </c>
      <c r="D92" s="92" t="s">
        <v>1160</v>
      </c>
      <c r="E92" s="92" t="s">
        <v>1161</v>
      </c>
      <c r="F92" s="92" t="s">
        <v>101</v>
      </c>
      <c r="G92" s="191" t="s">
        <v>470</v>
      </c>
      <c r="H92" s="191" t="s">
        <v>463</v>
      </c>
      <c r="I92" s="191" t="s">
        <v>101</v>
      </c>
      <c r="J92" s="191" t="s">
        <v>567</v>
      </c>
      <c r="K92" s="191" t="s">
        <v>101</v>
      </c>
      <c r="L92" s="191" t="s">
        <v>101</v>
      </c>
      <c r="M92" s="191" t="s">
        <v>101</v>
      </c>
      <c r="N92" s="191" t="s">
        <v>101</v>
      </c>
      <c r="O92" s="92" t="s">
        <v>101</v>
      </c>
      <c r="P92" s="191" t="s">
        <v>101</v>
      </c>
      <c r="Q92" s="92"/>
      <c r="R92" s="92"/>
      <c r="S92" s="117" t="s">
        <v>1162</v>
      </c>
      <c r="T92" s="219">
        <v>42807</v>
      </c>
      <c r="U92" s="191" t="s">
        <v>285</v>
      </c>
      <c r="V92" s="191" t="s">
        <v>615</v>
      </c>
      <c r="W92" s="98">
        <v>25.5</v>
      </c>
      <c r="X92" s="115">
        <v>100</v>
      </c>
    </row>
    <row r="93" spans="1:24" ht="78.75" x14ac:dyDescent="0.25">
      <c r="A93" s="74" t="str">
        <f>IF(B93&lt;&gt;"",Сотрудники!$A$3,"")</f>
        <v>Кафедра бухгалтерского учета и анализа</v>
      </c>
      <c r="B93" s="97" t="s">
        <v>1163</v>
      </c>
      <c r="C93" s="115">
        <v>2</v>
      </c>
      <c r="D93" s="92" t="s">
        <v>1164</v>
      </c>
      <c r="E93" s="92" t="s">
        <v>1165</v>
      </c>
      <c r="F93" s="92" t="s">
        <v>1166</v>
      </c>
      <c r="G93" s="191" t="s">
        <v>526</v>
      </c>
      <c r="H93" s="191" t="s">
        <v>630</v>
      </c>
      <c r="I93" s="191" t="s">
        <v>101</v>
      </c>
      <c r="J93" s="191" t="s">
        <v>567</v>
      </c>
      <c r="K93" s="191" t="s">
        <v>101</v>
      </c>
      <c r="L93" s="191" t="s">
        <v>101</v>
      </c>
      <c r="M93" s="191" t="s">
        <v>101</v>
      </c>
      <c r="N93" s="191" t="s">
        <v>101</v>
      </c>
      <c r="O93" s="92" t="s">
        <v>101</v>
      </c>
      <c r="P93" s="191" t="s">
        <v>567</v>
      </c>
      <c r="Q93" s="92" t="s">
        <v>1167</v>
      </c>
      <c r="R93" s="92"/>
      <c r="S93" s="117"/>
      <c r="T93" s="219">
        <v>42887</v>
      </c>
      <c r="U93" s="191" t="s">
        <v>285</v>
      </c>
      <c r="V93" s="191" t="s">
        <v>615</v>
      </c>
      <c r="W93" s="98">
        <v>0.8</v>
      </c>
      <c r="X93" s="115"/>
    </row>
    <row r="94" spans="1:24" ht="78.75" x14ac:dyDescent="0.25">
      <c r="A94" s="74" t="str">
        <f>IF(B94&lt;&gt;"",Сотрудники!$A$3,"")</f>
        <v>Кафедра бухгалтерского учета и анализа</v>
      </c>
      <c r="B94" s="97" t="s">
        <v>1168</v>
      </c>
      <c r="C94" s="115">
        <v>2</v>
      </c>
      <c r="D94" s="92" t="s">
        <v>1169</v>
      </c>
      <c r="E94" s="92" t="s">
        <v>1170</v>
      </c>
      <c r="F94" s="92" t="s">
        <v>1171</v>
      </c>
      <c r="G94" s="191" t="s">
        <v>526</v>
      </c>
      <c r="H94" s="191" t="s">
        <v>630</v>
      </c>
      <c r="I94" s="191" t="s">
        <v>101</v>
      </c>
      <c r="J94" s="191" t="s">
        <v>567</v>
      </c>
      <c r="K94" s="191" t="s">
        <v>101</v>
      </c>
      <c r="L94" s="191" t="s">
        <v>101</v>
      </c>
      <c r="M94" s="191" t="s">
        <v>101</v>
      </c>
      <c r="N94" s="191" t="s">
        <v>101</v>
      </c>
      <c r="O94" s="92" t="s">
        <v>101</v>
      </c>
      <c r="P94" s="191" t="s">
        <v>567</v>
      </c>
      <c r="Q94" s="92" t="s">
        <v>1172</v>
      </c>
      <c r="R94" s="92"/>
      <c r="S94" s="117"/>
      <c r="T94" s="219">
        <v>42856</v>
      </c>
      <c r="U94" s="191" t="s">
        <v>202</v>
      </c>
      <c r="V94" s="191" t="s">
        <v>615</v>
      </c>
      <c r="W94" s="98">
        <v>0.25</v>
      </c>
      <c r="X94" s="115"/>
    </row>
    <row r="95" spans="1:24" ht="47.25" x14ac:dyDescent="0.25">
      <c r="A95" s="74" t="str">
        <f>IF(B95&lt;&gt;"",Сотрудники!$A$3,"")</f>
        <v>Кафедра бухгалтерского учета и анализа</v>
      </c>
      <c r="B95" s="97" t="s">
        <v>1173</v>
      </c>
      <c r="C95" s="115">
        <v>3</v>
      </c>
      <c r="D95" s="92" t="s">
        <v>1174</v>
      </c>
      <c r="E95" s="92" t="s">
        <v>1175</v>
      </c>
      <c r="F95" s="92" t="s">
        <v>101</v>
      </c>
      <c r="G95" s="191" t="s">
        <v>470</v>
      </c>
      <c r="H95" s="191" t="s">
        <v>463</v>
      </c>
      <c r="I95" s="191" t="s">
        <v>101</v>
      </c>
      <c r="J95" s="191" t="s">
        <v>567</v>
      </c>
      <c r="K95" s="191" t="s">
        <v>101</v>
      </c>
      <c r="L95" s="191" t="s">
        <v>101</v>
      </c>
      <c r="M95" s="191" t="s">
        <v>101</v>
      </c>
      <c r="N95" s="191" t="s">
        <v>101</v>
      </c>
      <c r="O95" s="92" t="s">
        <v>101</v>
      </c>
      <c r="P95" s="191" t="s">
        <v>101</v>
      </c>
      <c r="Q95" s="92"/>
      <c r="R95" s="92"/>
      <c r="S95" s="117" t="s">
        <v>1176</v>
      </c>
      <c r="T95" s="219">
        <v>42887</v>
      </c>
      <c r="U95" s="191" t="s">
        <v>285</v>
      </c>
      <c r="V95" s="191" t="s">
        <v>615</v>
      </c>
      <c r="W95" s="98">
        <v>1.5</v>
      </c>
      <c r="X95" s="115">
        <v>500</v>
      </c>
    </row>
    <row r="96" spans="1:24" ht="126" x14ac:dyDescent="0.25">
      <c r="A96" s="74" t="str">
        <f>IF(B96&lt;&gt;"",Сотрудники!$A$3,"")</f>
        <v>Кафедра бухгалтерского учета и анализа</v>
      </c>
      <c r="B96" s="97" t="s">
        <v>1177</v>
      </c>
      <c r="C96" s="115">
        <v>3</v>
      </c>
      <c r="D96" s="92" t="s">
        <v>1178</v>
      </c>
      <c r="E96" s="92" t="s">
        <v>1179</v>
      </c>
      <c r="F96" s="92" t="s">
        <v>101</v>
      </c>
      <c r="G96" s="191" t="s">
        <v>470</v>
      </c>
      <c r="H96" s="191" t="s">
        <v>630</v>
      </c>
      <c r="I96" s="191" t="s">
        <v>101</v>
      </c>
      <c r="J96" s="191" t="s">
        <v>567</v>
      </c>
      <c r="K96" s="191" t="s">
        <v>101</v>
      </c>
      <c r="L96" s="191" t="s">
        <v>101</v>
      </c>
      <c r="M96" s="191" t="s">
        <v>101</v>
      </c>
      <c r="N96" s="191" t="s">
        <v>101</v>
      </c>
      <c r="O96" s="92" t="s">
        <v>101</v>
      </c>
      <c r="P96" s="191" t="s">
        <v>101</v>
      </c>
      <c r="Q96" s="92" t="s">
        <v>1180</v>
      </c>
      <c r="R96" s="92"/>
      <c r="S96" s="117"/>
      <c r="T96" s="219">
        <v>42888</v>
      </c>
      <c r="U96" s="191" t="s">
        <v>285</v>
      </c>
      <c r="V96" s="191" t="s">
        <v>615</v>
      </c>
      <c r="W96" s="98">
        <v>0.5</v>
      </c>
      <c r="X96" s="115"/>
    </row>
    <row r="97" spans="1:24" ht="94.5" x14ac:dyDescent="0.25">
      <c r="A97" s="74" t="str">
        <f>IF(B97&lt;&gt;"",Сотрудники!$A$3,"")</f>
        <v>Кафедра бухгалтерского учета и анализа</v>
      </c>
      <c r="B97" s="97" t="s">
        <v>1181</v>
      </c>
      <c r="C97" s="115">
        <v>2</v>
      </c>
      <c r="D97" s="92" t="s">
        <v>1182</v>
      </c>
      <c r="E97" s="92" t="s">
        <v>1183</v>
      </c>
      <c r="F97" s="92" t="s">
        <v>1184</v>
      </c>
      <c r="G97" s="191" t="s">
        <v>470</v>
      </c>
      <c r="H97" s="191" t="s">
        <v>630</v>
      </c>
      <c r="I97" s="191" t="s">
        <v>101</v>
      </c>
      <c r="J97" s="191" t="s">
        <v>567</v>
      </c>
      <c r="K97" s="191" t="s">
        <v>101</v>
      </c>
      <c r="L97" s="191" t="s">
        <v>101</v>
      </c>
      <c r="M97" s="191" t="s">
        <v>101</v>
      </c>
      <c r="N97" s="191" t="s">
        <v>101</v>
      </c>
      <c r="O97" s="92" t="s">
        <v>101</v>
      </c>
      <c r="P97" s="191" t="s">
        <v>567</v>
      </c>
      <c r="Q97" s="92" t="s">
        <v>1185</v>
      </c>
      <c r="R97" s="92"/>
      <c r="S97" s="117"/>
      <c r="T97" s="219">
        <v>42736</v>
      </c>
      <c r="U97" s="191" t="s">
        <v>285</v>
      </c>
      <c r="V97" s="191" t="s">
        <v>615</v>
      </c>
      <c r="W97" s="98">
        <v>0.1</v>
      </c>
      <c r="X97" s="115"/>
    </row>
    <row r="98" spans="1:24" ht="78.75" x14ac:dyDescent="0.25">
      <c r="A98" s="74" t="str">
        <f>IF(B98&lt;&gt;"",Сотрудники!$A$3,"")</f>
        <v>Кафедра бухгалтерского учета и анализа</v>
      </c>
      <c r="B98" s="97" t="s">
        <v>1186</v>
      </c>
      <c r="C98" s="115">
        <v>2</v>
      </c>
      <c r="D98" s="92" t="s">
        <v>1187</v>
      </c>
      <c r="E98" s="92" t="s">
        <v>101</v>
      </c>
      <c r="F98" s="92" t="s">
        <v>101</v>
      </c>
      <c r="G98" s="191" t="s">
        <v>526</v>
      </c>
      <c r="H98" s="191" t="s">
        <v>630</v>
      </c>
      <c r="I98" s="191" t="s">
        <v>101</v>
      </c>
      <c r="J98" s="191" t="s">
        <v>101</v>
      </c>
      <c r="K98" s="191" t="s">
        <v>101</v>
      </c>
      <c r="L98" s="191" t="s">
        <v>101</v>
      </c>
      <c r="M98" s="191" t="s">
        <v>101</v>
      </c>
      <c r="N98" s="191" t="s">
        <v>101</v>
      </c>
      <c r="O98" s="92" t="s">
        <v>101</v>
      </c>
      <c r="P98" s="191" t="s">
        <v>101</v>
      </c>
      <c r="Q98" s="92" t="s">
        <v>969</v>
      </c>
      <c r="R98" s="92"/>
      <c r="S98" s="117"/>
      <c r="T98" s="219">
        <v>42826</v>
      </c>
      <c r="U98" s="191" t="s">
        <v>285</v>
      </c>
      <c r="V98" s="191" t="s">
        <v>615</v>
      </c>
      <c r="W98" s="98">
        <v>0.3</v>
      </c>
      <c r="X98" s="115"/>
    </row>
    <row r="99" spans="1:24" ht="94.5" x14ac:dyDescent="0.25">
      <c r="A99" s="74" t="str">
        <f>IF(B99&lt;&gt;"",Сотрудники!$A$3,"")</f>
        <v>Кафедра бухгалтерского учета и анализа</v>
      </c>
      <c r="B99" s="97" t="s">
        <v>1188</v>
      </c>
      <c r="C99" s="115">
        <v>2</v>
      </c>
      <c r="D99" s="92" t="s">
        <v>1189</v>
      </c>
      <c r="E99" s="92" t="s">
        <v>1190</v>
      </c>
      <c r="F99" s="92" t="s">
        <v>101</v>
      </c>
      <c r="G99" s="191" t="s">
        <v>526</v>
      </c>
      <c r="H99" s="191" t="s">
        <v>630</v>
      </c>
      <c r="I99" s="191" t="s">
        <v>101</v>
      </c>
      <c r="J99" s="191" t="s">
        <v>567</v>
      </c>
      <c r="K99" s="191" t="s">
        <v>101</v>
      </c>
      <c r="L99" s="191" t="s">
        <v>101</v>
      </c>
      <c r="M99" s="191" t="s">
        <v>101</v>
      </c>
      <c r="N99" s="191" t="s">
        <v>101</v>
      </c>
      <c r="O99" s="92" t="s">
        <v>101</v>
      </c>
      <c r="P99" s="191" t="s">
        <v>101</v>
      </c>
      <c r="Q99" s="92" t="s">
        <v>1191</v>
      </c>
      <c r="R99" s="92"/>
      <c r="S99" s="117"/>
      <c r="T99" s="221">
        <v>42917</v>
      </c>
      <c r="U99" s="191" t="s">
        <v>285</v>
      </c>
      <c r="V99" s="191" t="s">
        <v>615</v>
      </c>
      <c r="W99" s="98">
        <v>0.25</v>
      </c>
      <c r="X99" s="115"/>
    </row>
    <row r="100" spans="1:24" ht="31.5" x14ac:dyDescent="0.25">
      <c r="A100" s="74" t="str">
        <f>IF(B100&lt;&gt;"",Сотрудники!$A$3,"")</f>
        <v>Кафедра бухгалтерского учета и анализа</v>
      </c>
      <c r="B100" s="97" t="s">
        <v>1192</v>
      </c>
      <c r="C100" s="115">
        <v>3</v>
      </c>
      <c r="D100" s="92" t="s">
        <v>1193</v>
      </c>
      <c r="E100" s="92" t="s">
        <v>1194</v>
      </c>
      <c r="F100" s="92" t="s">
        <v>101</v>
      </c>
      <c r="G100" s="191" t="s">
        <v>470</v>
      </c>
      <c r="H100" s="191" t="s">
        <v>462</v>
      </c>
      <c r="I100" s="191" t="s">
        <v>101</v>
      </c>
      <c r="J100" s="191" t="s">
        <v>567</v>
      </c>
      <c r="K100" s="191" t="s">
        <v>101</v>
      </c>
      <c r="L100" s="191" t="s">
        <v>101</v>
      </c>
      <c r="M100" s="191" t="s">
        <v>101</v>
      </c>
      <c r="N100" s="191" t="s">
        <v>101</v>
      </c>
      <c r="O100" s="92" t="s">
        <v>101</v>
      </c>
      <c r="P100" s="191" t="s">
        <v>101</v>
      </c>
      <c r="Q100" s="92"/>
      <c r="R100" s="92"/>
      <c r="S100" s="117" t="s">
        <v>1195</v>
      </c>
      <c r="T100" s="221">
        <v>42979</v>
      </c>
      <c r="U100" s="191" t="s">
        <v>285</v>
      </c>
      <c r="V100" s="191" t="s">
        <v>615</v>
      </c>
      <c r="W100" s="98">
        <v>15</v>
      </c>
      <c r="X100" s="115">
        <v>500</v>
      </c>
    </row>
    <row r="101" spans="1:24" ht="63" x14ac:dyDescent="0.25">
      <c r="A101" s="74" t="str">
        <f>IF(B101&lt;&gt;"",Сотрудники!$A$3,"")</f>
        <v>Кафедра бухгалтерского учета и анализа</v>
      </c>
      <c r="B101" s="97" t="s">
        <v>1196</v>
      </c>
      <c r="C101" s="115">
        <v>1</v>
      </c>
      <c r="D101" s="92" t="s">
        <v>1197</v>
      </c>
      <c r="E101" s="146" t="s">
        <v>1198</v>
      </c>
      <c r="F101" s="92" t="s">
        <v>1199</v>
      </c>
      <c r="G101" s="191" t="s">
        <v>470</v>
      </c>
      <c r="H101" s="191" t="s">
        <v>616</v>
      </c>
      <c r="I101" s="191" t="s">
        <v>101</v>
      </c>
      <c r="J101" s="191" t="s">
        <v>567</v>
      </c>
      <c r="K101" s="191" t="s">
        <v>101</v>
      </c>
      <c r="L101" s="191" t="s">
        <v>101</v>
      </c>
      <c r="M101" s="191" t="s">
        <v>101</v>
      </c>
      <c r="N101" s="191" t="s">
        <v>101</v>
      </c>
      <c r="O101" s="92" t="s">
        <v>101</v>
      </c>
      <c r="P101" s="191" t="s">
        <v>567</v>
      </c>
      <c r="Q101" s="92" t="s">
        <v>1200</v>
      </c>
      <c r="R101" s="101" t="s">
        <v>1201</v>
      </c>
      <c r="S101" s="117"/>
      <c r="T101" s="219">
        <v>42769</v>
      </c>
      <c r="U101" s="191" t="s">
        <v>285</v>
      </c>
      <c r="V101" s="191" t="s">
        <v>615</v>
      </c>
      <c r="W101" s="98">
        <v>0.6</v>
      </c>
      <c r="X101" s="115"/>
    </row>
    <row r="102" spans="1:24" ht="63" x14ac:dyDescent="0.25">
      <c r="A102" s="74" t="str">
        <f>IF(B102&lt;&gt;"",Сотрудники!$A$3,"")</f>
        <v>Кафедра бухгалтерского учета и анализа</v>
      </c>
      <c r="B102" s="97" t="s">
        <v>1202</v>
      </c>
      <c r="C102" s="115">
        <v>21</v>
      </c>
      <c r="D102" s="92" t="s">
        <v>1203</v>
      </c>
      <c r="E102" s="92" t="s">
        <v>101</v>
      </c>
      <c r="F102" s="92" t="s">
        <v>101</v>
      </c>
      <c r="G102" s="191" t="s">
        <v>470</v>
      </c>
      <c r="H102" s="191" t="s">
        <v>462</v>
      </c>
      <c r="I102" s="191" t="s">
        <v>101</v>
      </c>
      <c r="J102" s="191" t="s">
        <v>101</v>
      </c>
      <c r="K102" s="191" t="s">
        <v>101</v>
      </c>
      <c r="L102" s="191" t="s">
        <v>101</v>
      </c>
      <c r="M102" s="191" t="s">
        <v>101</v>
      </c>
      <c r="N102" s="191" t="s">
        <v>101</v>
      </c>
      <c r="O102" s="92" t="s">
        <v>101</v>
      </c>
      <c r="P102" s="191" t="s">
        <v>101</v>
      </c>
      <c r="Q102" s="92"/>
      <c r="R102" s="117"/>
      <c r="S102" s="117" t="s">
        <v>1204</v>
      </c>
      <c r="T102" s="219">
        <v>42770</v>
      </c>
      <c r="U102" s="191" t="s">
        <v>285</v>
      </c>
      <c r="V102" s="191" t="s">
        <v>615</v>
      </c>
      <c r="W102" s="98">
        <v>1.25</v>
      </c>
      <c r="X102" s="115">
        <v>100</v>
      </c>
    </row>
    <row r="103" spans="1:24" ht="110.25" x14ac:dyDescent="0.25">
      <c r="A103" s="74" t="str">
        <f>IF(B103&lt;&gt;"",Сотрудники!$A$3,"")</f>
        <v>Кафедра бухгалтерского учета и анализа</v>
      </c>
      <c r="B103" s="97" t="s">
        <v>1205</v>
      </c>
      <c r="C103" s="115">
        <v>3</v>
      </c>
      <c r="D103" s="92" t="s">
        <v>1206</v>
      </c>
      <c r="E103" s="146" t="s">
        <v>1207</v>
      </c>
      <c r="F103" s="92" t="s">
        <v>1208</v>
      </c>
      <c r="G103" s="191" t="s">
        <v>470</v>
      </c>
      <c r="H103" s="191" t="s">
        <v>630</v>
      </c>
      <c r="I103" s="191" t="s">
        <v>101</v>
      </c>
      <c r="J103" s="191" t="s">
        <v>567</v>
      </c>
      <c r="K103" s="191" t="s">
        <v>101</v>
      </c>
      <c r="L103" s="191" t="s">
        <v>101</v>
      </c>
      <c r="M103" s="191" t="s">
        <v>101</v>
      </c>
      <c r="N103" s="191" t="s">
        <v>101</v>
      </c>
      <c r="O103" s="92" t="s">
        <v>101</v>
      </c>
      <c r="P103" s="191" t="s">
        <v>567</v>
      </c>
      <c r="Q103" s="92" t="s">
        <v>1209</v>
      </c>
      <c r="R103" s="117"/>
      <c r="S103" s="117"/>
      <c r="T103" s="219">
        <v>42736</v>
      </c>
      <c r="U103" s="191" t="s">
        <v>285</v>
      </c>
      <c r="V103" s="191" t="s">
        <v>615</v>
      </c>
      <c r="W103" s="98">
        <v>0.43</v>
      </c>
      <c r="X103" s="115"/>
    </row>
    <row r="104" spans="1:24" ht="78.75" x14ac:dyDescent="0.25">
      <c r="A104" s="74" t="str">
        <f>IF(B104&lt;&gt;"",Сотрудники!$A$3,"")</f>
        <v>Кафедра бухгалтерского учета и анализа</v>
      </c>
      <c r="B104" s="97" t="s">
        <v>1210</v>
      </c>
      <c r="C104" s="115">
        <v>1</v>
      </c>
      <c r="D104" s="92" t="s">
        <v>1197</v>
      </c>
      <c r="E104" s="92" t="s">
        <v>101</v>
      </c>
      <c r="F104" s="92"/>
      <c r="G104" s="191" t="s">
        <v>470</v>
      </c>
      <c r="H104" s="191" t="s">
        <v>630</v>
      </c>
      <c r="I104" s="191" t="s">
        <v>101</v>
      </c>
      <c r="J104" s="191" t="s">
        <v>101</v>
      </c>
      <c r="K104" s="191" t="s">
        <v>101</v>
      </c>
      <c r="L104" s="191" t="s">
        <v>101</v>
      </c>
      <c r="M104" s="191" t="s">
        <v>101</v>
      </c>
      <c r="N104" s="191" t="s">
        <v>101</v>
      </c>
      <c r="O104" s="92" t="s">
        <v>101</v>
      </c>
      <c r="P104" s="191" t="s">
        <v>101</v>
      </c>
      <c r="Q104" s="92" t="s">
        <v>969</v>
      </c>
      <c r="R104" s="92"/>
      <c r="S104" s="117"/>
      <c r="T104" s="219">
        <v>42826</v>
      </c>
      <c r="U104" s="191" t="s">
        <v>285</v>
      </c>
      <c r="V104" s="191" t="s">
        <v>615</v>
      </c>
      <c r="W104" s="98">
        <v>0.5</v>
      </c>
      <c r="X104" s="115"/>
    </row>
    <row r="105" spans="1:24" ht="63" x14ac:dyDescent="0.25">
      <c r="A105" s="74" t="str">
        <f>IF(B105&lt;&gt;"",Сотрудники!$A$3,"")</f>
        <v>Кафедра бухгалтерского учета и анализа</v>
      </c>
      <c r="B105" s="97" t="s">
        <v>1211</v>
      </c>
      <c r="C105" s="115">
        <v>2</v>
      </c>
      <c r="D105" s="92" t="s">
        <v>1212</v>
      </c>
      <c r="E105" s="100" t="s">
        <v>1213</v>
      </c>
      <c r="F105" s="92"/>
      <c r="G105" s="191" t="s">
        <v>526</v>
      </c>
      <c r="H105" s="191" t="s">
        <v>616</v>
      </c>
      <c r="I105" s="191" t="s">
        <v>101</v>
      </c>
      <c r="J105" s="191" t="s">
        <v>567</v>
      </c>
      <c r="K105" s="191" t="s">
        <v>101</v>
      </c>
      <c r="L105" s="191" t="s">
        <v>101</v>
      </c>
      <c r="M105" s="191" t="s">
        <v>101</v>
      </c>
      <c r="N105" s="191" t="s">
        <v>101</v>
      </c>
      <c r="O105" s="92" t="s">
        <v>101</v>
      </c>
      <c r="P105" s="191" t="s">
        <v>101</v>
      </c>
      <c r="Q105" s="94" t="s">
        <v>1961</v>
      </c>
      <c r="R105" s="92" t="s">
        <v>973</v>
      </c>
      <c r="S105" s="174"/>
      <c r="T105" s="219">
        <v>42795</v>
      </c>
      <c r="U105" s="191" t="s">
        <v>285</v>
      </c>
      <c r="V105" s="191" t="s">
        <v>615</v>
      </c>
      <c r="W105" s="98">
        <v>0.6</v>
      </c>
      <c r="X105" s="115"/>
    </row>
    <row r="106" spans="1:24" ht="31.5" x14ac:dyDescent="0.25">
      <c r="A106" s="74" t="str">
        <f>IF(B106&lt;&gt;"",Сотрудники!$A$3,"")</f>
        <v>Кафедра бухгалтерского учета и анализа</v>
      </c>
      <c r="B106" s="97" t="s">
        <v>1214</v>
      </c>
      <c r="C106" s="115">
        <v>2</v>
      </c>
      <c r="D106" s="92" t="s">
        <v>1215</v>
      </c>
      <c r="E106" s="100" t="s">
        <v>1216</v>
      </c>
      <c r="F106" s="100" t="s">
        <v>1217</v>
      </c>
      <c r="G106" s="191" t="s">
        <v>526</v>
      </c>
      <c r="H106" s="191" t="s">
        <v>616</v>
      </c>
      <c r="I106" s="191" t="s">
        <v>567</v>
      </c>
      <c r="J106" s="191" t="s">
        <v>567</v>
      </c>
      <c r="K106" s="191" t="s">
        <v>101</v>
      </c>
      <c r="L106" s="191" t="s">
        <v>101</v>
      </c>
      <c r="M106" s="191" t="s">
        <v>101</v>
      </c>
      <c r="N106" s="191" t="s">
        <v>101</v>
      </c>
      <c r="O106" s="92" t="s">
        <v>101</v>
      </c>
      <c r="P106" s="191" t="s">
        <v>101</v>
      </c>
      <c r="Q106" s="92" t="s">
        <v>1218</v>
      </c>
      <c r="R106" s="92" t="s">
        <v>1038</v>
      </c>
      <c r="S106" s="175"/>
      <c r="T106" s="221">
        <v>42948</v>
      </c>
      <c r="U106" s="191" t="s">
        <v>285</v>
      </c>
      <c r="V106" s="191" t="s">
        <v>615</v>
      </c>
      <c r="W106" s="98">
        <v>0.8</v>
      </c>
      <c r="X106" s="145"/>
    </row>
    <row r="107" spans="1:24" ht="31.5" x14ac:dyDescent="0.25">
      <c r="A107" s="74" t="str">
        <f>IF(B107&lt;&gt;"",Сотрудники!$A$3,"")</f>
        <v>Кафедра бухгалтерского учета и анализа</v>
      </c>
      <c r="B107" s="97" t="s">
        <v>1219</v>
      </c>
      <c r="C107" s="115">
        <v>1</v>
      </c>
      <c r="D107" s="92" t="s">
        <v>1220</v>
      </c>
      <c r="E107" s="100" t="s">
        <v>1221</v>
      </c>
      <c r="F107" s="92" t="s">
        <v>101</v>
      </c>
      <c r="G107" s="191" t="s">
        <v>526</v>
      </c>
      <c r="H107" s="191" t="s">
        <v>461</v>
      </c>
      <c r="I107" s="191" t="s">
        <v>101</v>
      </c>
      <c r="J107" s="191" t="s">
        <v>567</v>
      </c>
      <c r="K107" s="191" t="s">
        <v>101</v>
      </c>
      <c r="L107" s="191" t="s">
        <v>101</v>
      </c>
      <c r="M107" s="191" t="s">
        <v>101</v>
      </c>
      <c r="N107" s="191" t="s">
        <v>101</v>
      </c>
      <c r="O107" s="92" t="s">
        <v>101</v>
      </c>
      <c r="P107" s="191" t="s">
        <v>101</v>
      </c>
      <c r="Q107" s="100"/>
      <c r="R107" s="100"/>
      <c r="S107" s="117" t="s">
        <v>1222</v>
      </c>
      <c r="T107" s="221">
        <v>43009</v>
      </c>
      <c r="U107" s="191" t="s">
        <v>167</v>
      </c>
      <c r="V107" s="191" t="s">
        <v>615</v>
      </c>
      <c r="W107" s="98">
        <v>43</v>
      </c>
      <c r="X107" s="115">
        <v>5000</v>
      </c>
    </row>
    <row r="108" spans="1:24" ht="47.25" x14ac:dyDescent="0.25">
      <c r="A108" s="74" t="str">
        <f>IF(B108&lt;&gt;"",Сотрудники!$A$3,"")</f>
        <v>Кафедра бухгалтерского учета и анализа</v>
      </c>
      <c r="B108" s="97" t="s">
        <v>1223</v>
      </c>
      <c r="C108" s="115">
        <v>3</v>
      </c>
      <c r="D108" s="92" t="s">
        <v>1224</v>
      </c>
      <c r="E108" s="100" t="s">
        <v>1225</v>
      </c>
      <c r="F108" s="92" t="s">
        <v>101</v>
      </c>
      <c r="G108" s="191" t="s">
        <v>526</v>
      </c>
      <c r="H108" s="191" t="s">
        <v>461</v>
      </c>
      <c r="I108" s="191" t="s">
        <v>101</v>
      </c>
      <c r="J108" s="191" t="s">
        <v>567</v>
      </c>
      <c r="K108" s="191" t="s">
        <v>101</v>
      </c>
      <c r="L108" s="191" t="s">
        <v>101</v>
      </c>
      <c r="M108" s="191" t="s">
        <v>101</v>
      </c>
      <c r="N108" s="191" t="s">
        <v>101</v>
      </c>
      <c r="O108" s="92" t="s">
        <v>101</v>
      </c>
      <c r="P108" s="191" t="s">
        <v>101</v>
      </c>
      <c r="Q108" s="100"/>
      <c r="R108" s="100"/>
      <c r="S108" s="117" t="s">
        <v>1226</v>
      </c>
      <c r="T108" s="221">
        <v>42979</v>
      </c>
      <c r="U108" s="191" t="s">
        <v>285</v>
      </c>
      <c r="V108" s="191" t="s">
        <v>615</v>
      </c>
      <c r="W108" s="98">
        <v>22</v>
      </c>
      <c r="X108" s="115">
        <v>5000</v>
      </c>
    </row>
    <row r="109" spans="1:24" ht="78.75" x14ac:dyDescent="0.25">
      <c r="A109" s="74" t="str">
        <f>IF(B109&lt;&gt;"",Сотрудники!$A$3,"")</f>
        <v>Кафедра бухгалтерского учета и анализа</v>
      </c>
      <c r="B109" s="120" t="s">
        <v>1313</v>
      </c>
      <c r="C109" s="121">
        <v>2</v>
      </c>
      <c r="D109" s="122" t="s">
        <v>1314</v>
      </c>
      <c r="E109" s="122" t="s">
        <v>1315</v>
      </c>
      <c r="F109" s="92" t="s">
        <v>101</v>
      </c>
      <c r="G109" s="197" t="s">
        <v>517</v>
      </c>
      <c r="H109" s="197" t="s">
        <v>630</v>
      </c>
      <c r="I109" s="197" t="s">
        <v>101</v>
      </c>
      <c r="J109" s="197" t="s">
        <v>567</v>
      </c>
      <c r="K109" s="197" t="s">
        <v>101</v>
      </c>
      <c r="L109" s="197" t="s">
        <v>101</v>
      </c>
      <c r="M109" s="197" t="s">
        <v>101</v>
      </c>
      <c r="N109" s="197" t="s">
        <v>567</v>
      </c>
      <c r="O109" s="101" t="s">
        <v>101</v>
      </c>
      <c r="P109" s="197" t="s">
        <v>101</v>
      </c>
      <c r="Q109" s="120" t="s">
        <v>1316</v>
      </c>
      <c r="R109" s="96"/>
      <c r="S109" s="122"/>
      <c r="T109" s="204">
        <v>42795</v>
      </c>
      <c r="U109" s="197" t="s">
        <v>285</v>
      </c>
      <c r="V109" s="197" t="s">
        <v>615</v>
      </c>
      <c r="W109" s="121">
        <v>0.4</v>
      </c>
      <c r="X109" s="121"/>
    </row>
    <row r="110" spans="1:24" ht="63" x14ac:dyDescent="0.25">
      <c r="A110" s="74" t="str">
        <f>IF(B110&lt;&gt;"",Сотрудники!$A$3,"")</f>
        <v>Кафедра бухгалтерского учета и анализа</v>
      </c>
      <c r="B110" s="123" t="s">
        <v>1317</v>
      </c>
      <c r="C110" s="121">
        <v>1</v>
      </c>
      <c r="D110" s="122" t="s">
        <v>1318</v>
      </c>
      <c r="E110" s="122" t="s">
        <v>1319</v>
      </c>
      <c r="F110" s="92" t="s">
        <v>101</v>
      </c>
      <c r="G110" s="197" t="s">
        <v>524</v>
      </c>
      <c r="H110" s="197" t="s">
        <v>616</v>
      </c>
      <c r="I110" s="197" t="s">
        <v>101</v>
      </c>
      <c r="J110" s="197" t="s">
        <v>567</v>
      </c>
      <c r="K110" s="197" t="s">
        <v>101</v>
      </c>
      <c r="L110" s="197" t="s">
        <v>101</v>
      </c>
      <c r="M110" s="197" t="s">
        <v>101</v>
      </c>
      <c r="N110" s="197" t="s">
        <v>567</v>
      </c>
      <c r="O110" s="101" t="s">
        <v>101</v>
      </c>
      <c r="P110" s="197" t="s">
        <v>101</v>
      </c>
      <c r="Q110" s="94" t="s">
        <v>1961</v>
      </c>
      <c r="R110" s="96" t="s">
        <v>1320</v>
      </c>
      <c r="S110" s="122"/>
      <c r="T110" s="204">
        <v>43009</v>
      </c>
      <c r="U110" s="197" t="s">
        <v>285</v>
      </c>
      <c r="V110" s="197" t="s">
        <v>615</v>
      </c>
      <c r="W110" s="121">
        <v>0.5</v>
      </c>
      <c r="X110" s="121"/>
    </row>
    <row r="111" spans="1:24" ht="63" x14ac:dyDescent="0.25">
      <c r="A111" s="74" t="str">
        <f>IF(B111&lt;&gt;"",Сотрудники!$A$3,"")</f>
        <v>Кафедра бухгалтерского учета и анализа</v>
      </c>
      <c r="B111" s="120" t="s">
        <v>1321</v>
      </c>
      <c r="C111" s="121">
        <v>3</v>
      </c>
      <c r="D111" s="122" t="s">
        <v>1318</v>
      </c>
      <c r="E111" s="120" t="s">
        <v>1322</v>
      </c>
      <c r="F111" s="92" t="s">
        <v>101</v>
      </c>
      <c r="G111" s="197" t="s">
        <v>517</v>
      </c>
      <c r="H111" s="197" t="s">
        <v>616</v>
      </c>
      <c r="I111" s="197" t="s">
        <v>101</v>
      </c>
      <c r="J111" s="197" t="s">
        <v>567</v>
      </c>
      <c r="K111" s="197" t="s">
        <v>101</v>
      </c>
      <c r="L111" s="197" t="s">
        <v>101</v>
      </c>
      <c r="M111" s="197" t="s">
        <v>101</v>
      </c>
      <c r="N111" s="197" t="s">
        <v>567</v>
      </c>
      <c r="O111" s="101" t="s">
        <v>101</v>
      </c>
      <c r="P111" s="197" t="s">
        <v>101</v>
      </c>
      <c r="Q111" s="120" t="s">
        <v>1323</v>
      </c>
      <c r="R111" s="120" t="s">
        <v>1324</v>
      </c>
      <c r="S111" s="122"/>
      <c r="T111" s="204">
        <v>42767</v>
      </c>
      <c r="U111" s="197" t="s">
        <v>285</v>
      </c>
      <c r="V111" s="197" t="s">
        <v>615</v>
      </c>
      <c r="W111" s="121">
        <v>0.6</v>
      </c>
      <c r="X111" s="121"/>
    </row>
    <row r="112" spans="1:24" ht="173.25" x14ac:dyDescent="0.25">
      <c r="A112" s="74" t="str">
        <f>IF(B112&lt;&gt;"",Сотрудники!$A$3,"")</f>
        <v>Кафедра бухгалтерского учета и анализа</v>
      </c>
      <c r="B112" s="122" t="s">
        <v>1325</v>
      </c>
      <c r="C112" s="121">
        <v>3</v>
      </c>
      <c r="D112" s="122" t="s">
        <v>1326</v>
      </c>
      <c r="E112" s="122" t="s">
        <v>1327</v>
      </c>
      <c r="F112" s="92" t="s">
        <v>101</v>
      </c>
      <c r="G112" s="197" t="s">
        <v>517</v>
      </c>
      <c r="H112" s="197" t="s">
        <v>630</v>
      </c>
      <c r="I112" s="197" t="s">
        <v>101</v>
      </c>
      <c r="J112" s="197" t="s">
        <v>567</v>
      </c>
      <c r="K112" s="197" t="s">
        <v>101</v>
      </c>
      <c r="L112" s="197" t="s">
        <v>101</v>
      </c>
      <c r="M112" s="197" t="s">
        <v>101</v>
      </c>
      <c r="N112" s="197" t="s">
        <v>567</v>
      </c>
      <c r="O112" s="101" t="s">
        <v>101</v>
      </c>
      <c r="P112" s="197" t="s">
        <v>101</v>
      </c>
      <c r="Q112" s="122" t="s">
        <v>1328</v>
      </c>
      <c r="R112" s="96"/>
      <c r="S112" s="122"/>
      <c r="T112" s="204">
        <v>42826</v>
      </c>
      <c r="U112" s="197" t="s">
        <v>285</v>
      </c>
      <c r="V112" s="197" t="s">
        <v>615</v>
      </c>
      <c r="W112" s="121">
        <v>0.4</v>
      </c>
      <c r="X112" s="121"/>
    </row>
    <row r="113" spans="1:24" ht="173.25" x14ac:dyDescent="0.25">
      <c r="A113" s="74" t="str">
        <f>IF(B113&lt;&gt;"",Сотрудники!$A$3,"")</f>
        <v>Кафедра бухгалтерского учета и анализа</v>
      </c>
      <c r="B113" s="122" t="s">
        <v>1329</v>
      </c>
      <c r="C113" s="121">
        <v>3</v>
      </c>
      <c r="D113" s="122" t="s">
        <v>1330</v>
      </c>
      <c r="E113" s="122" t="s">
        <v>1331</v>
      </c>
      <c r="F113" s="92" t="s">
        <v>101</v>
      </c>
      <c r="G113" s="197" t="s">
        <v>517</v>
      </c>
      <c r="H113" s="197" t="s">
        <v>630</v>
      </c>
      <c r="I113" s="197" t="s">
        <v>101</v>
      </c>
      <c r="J113" s="197" t="s">
        <v>567</v>
      </c>
      <c r="K113" s="197" t="s">
        <v>101</v>
      </c>
      <c r="L113" s="197" t="s">
        <v>101</v>
      </c>
      <c r="M113" s="197" t="s">
        <v>101</v>
      </c>
      <c r="N113" s="197" t="s">
        <v>567</v>
      </c>
      <c r="O113" s="101" t="s">
        <v>101</v>
      </c>
      <c r="P113" s="197" t="s">
        <v>101</v>
      </c>
      <c r="Q113" s="122" t="s">
        <v>1328</v>
      </c>
      <c r="R113" s="96"/>
      <c r="S113" s="122"/>
      <c r="T113" s="204">
        <v>42826</v>
      </c>
      <c r="U113" s="197" t="s">
        <v>285</v>
      </c>
      <c r="V113" s="197" t="s">
        <v>615</v>
      </c>
      <c r="W113" s="121">
        <v>0.5</v>
      </c>
      <c r="X113" s="121"/>
    </row>
    <row r="114" spans="1:24" ht="63" x14ac:dyDescent="0.25">
      <c r="A114" s="74" t="str">
        <f>IF(B114&lt;&gt;"",Сотрудники!$A$3,"")</f>
        <v>Кафедра бухгалтерского учета и анализа</v>
      </c>
      <c r="B114" s="122" t="s">
        <v>1332</v>
      </c>
      <c r="C114" s="121">
        <v>3</v>
      </c>
      <c r="D114" s="122" t="s">
        <v>1333</v>
      </c>
      <c r="E114" s="122" t="s">
        <v>1334</v>
      </c>
      <c r="F114" s="92" t="s">
        <v>101</v>
      </c>
      <c r="G114" s="197" t="s">
        <v>517</v>
      </c>
      <c r="H114" s="197" t="s">
        <v>616</v>
      </c>
      <c r="I114" s="197" t="s">
        <v>101</v>
      </c>
      <c r="J114" s="197" t="s">
        <v>567</v>
      </c>
      <c r="K114" s="197" t="s">
        <v>101</v>
      </c>
      <c r="L114" s="197" t="s">
        <v>101</v>
      </c>
      <c r="M114" s="197" t="s">
        <v>101</v>
      </c>
      <c r="N114" s="197" t="s">
        <v>567</v>
      </c>
      <c r="O114" s="101" t="s">
        <v>101</v>
      </c>
      <c r="P114" s="197" t="s">
        <v>101</v>
      </c>
      <c r="Q114" s="120" t="s">
        <v>1335</v>
      </c>
      <c r="R114" s="120" t="s">
        <v>1336</v>
      </c>
      <c r="S114" s="122"/>
      <c r="T114" s="204">
        <v>42795</v>
      </c>
      <c r="U114" s="197" t="s">
        <v>285</v>
      </c>
      <c r="V114" s="197" t="s">
        <v>615</v>
      </c>
      <c r="W114" s="121">
        <v>0.7</v>
      </c>
      <c r="X114" s="121"/>
    </row>
    <row r="115" spans="1:24" ht="173.25" x14ac:dyDescent="0.25">
      <c r="A115" s="74" t="str">
        <f>IF(B115&lt;&gt;"",Сотрудники!$A$3,"")</f>
        <v>Кафедра бухгалтерского учета и анализа</v>
      </c>
      <c r="B115" s="122" t="s">
        <v>1337</v>
      </c>
      <c r="C115" s="121">
        <v>3</v>
      </c>
      <c r="D115" s="122" t="s">
        <v>1338</v>
      </c>
      <c r="E115" s="122" t="s">
        <v>1339</v>
      </c>
      <c r="F115" s="92" t="s">
        <v>101</v>
      </c>
      <c r="G115" s="197" t="s">
        <v>511</v>
      </c>
      <c r="H115" s="197" t="s">
        <v>630</v>
      </c>
      <c r="I115" s="197" t="s">
        <v>101</v>
      </c>
      <c r="J115" s="197" t="s">
        <v>567</v>
      </c>
      <c r="K115" s="197" t="s">
        <v>101</v>
      </c>
      <c r="L115" s="197" t="s">
        <v>101</v>
      </c>
      <c r="M115" s="197" t="s">
        <v>101</v>
      </c>
      <c r="N115" s="197" t="s">
        <v>567</v>
      </c>
      <c r="O115" s="101" t="s">
        <v>101</v>
      </c>
      <c r="P115" s="197" t="s">
        <v>101</v>
      </c>
      <c r="Q115" s="122" t="s">
        <v>1328</v>
      </c>
      <c r="R115" s="96"/>
      <c r="S115" s="122"/>
      <c r="T115" s="204">
        <v>42826</v>
      </c>
      <c r="U115" s="197" t="s">
        <v>285</v>
      </c>
      <c r="V115" s="197" t="s">
        <v>615</v>
      </c>
      <c r="W115" s="121">
        <v>0.5</v>
      </c>
      <c r="X115" s="121"/>
    </row>
    <row r="116" spans="1:24" ht="173.25" x14ac:dyDescent="0.25">
      <c r="A116" s="74" t="str">
        <f>IF(B116&lt;&gt;"",Сотрудники!$A$3,"")</f>
        <v>Кафедра бухгалтерского учета и анализа</v>
      </c>
      <c r="B116" s="122" t="s">
        <v>1340</v>
      </c>
      <c r="C116" s="121">
        <v>3</v>
      </c>
      <c r="D116" s="122" t="s">
        <v>1341</v>
      </c>
      <c r="E116" s="122" t="s">
        <v>1342</v>
      </c>
      <c r="F116" s="92" t="s">
        <v>101</v>
      </c>
      <c r="G116" s="197" t="s">
        <v>517</v>
      </c>
      <c r="H116" s="197" t="s">
        <v>630</v>
      </c>
      <c r="I116" s="197" t="s">
        <v>101</v>
      </c>
      <c r="J116" s="197" t="s">
        <v>567</v>
      </c>
      <c r="K116" s="197" t="s">
        <v>101</v>
      </c>
      <c r="L116" s="197" t="s">
        <v>101</v>
      </c>
      <c r="M116" s="197" t="s">
        <v>101</v>
      </c>
      <c r="N116" s="197" t="s">
        <v>567</v>
      </c>
      <c r="O116" s="101" t="s">
        <v>101</v>
      </c>
      <c r="P116" s="197" t="s">
        <v>101</v>
      </c>
      <c r="Q116" s="122" t="s">
        <v>1328</v>
      </c>
      <c r="R116" s="96"/>
      <c r="S116" s="122"/>
      <c r="T116" s="204">
        <v>42826</v>
      </c>
      <c r="U116" s="197" t="s">
        <v>285</v>
      </c>
      <c r="V116" s="197" t="s">
        <v>615</v>
      </c>
      <c r="W116" s="121">
        <v>0.5</v>
      </c>
      <c r="X116" s="121"/>
    </row>
    <row r="117" spans="1:24" ht="47.25" x14ac:dyDescent="0.25">
      <c r="A117" s="74" t="str">
        <f>IF(B117&lt;&gt;"",Сотрудники!$A$3,"")</f>
        <v>Кафедра бухгалтерского учета и анализа</v>
      </c>
      <c r="B117" s="122" t="s">
        <v>1343</v>
      </c>
      <c r="C117" s="121">
        <v>4</v>
      </c>
      <c r="D117" s="122" t="s">
        <v>1344</v>
      </c>
      <c r="E117" s="122" t="s">
        <v>1345</v>
      </c>
      <c r="F117" s="92" t="s">
        <v>101</v>
      </c>
      <c r="G117" s="197" t="s">
        <v>511</v>
      </c>
      <c r="H117" s="197" t="s">
        <v>616</v>
      </c>
      <c r="I117" s="197" t="s">
        <v>567</v>
      </c>
      <c r="J117" s="197" t="s">
        <v>567</v>
      </c>
      <c r="K117" s="197" t="s">
        <v>101</v>
      </c>
      <c r="L117" s="197" t="s">
        <v>101</v>
      </c>
      <c r="M117" s="197" t="s">
        <v>101</v>
      </c>
      <c r="N117" s="197" t="s">
        <v>567</v>
      </c>
      <c r="O117" s="101" t="s">
        <v>101</v>
      </c>
      <c r="P117" s="197" t="s">
        <v>101</v>
      </c>
      <c r="Q117" s="120" t="s">
        <v>1346</v>
      </c>
      <c r="R117" s="120" t="s">
        <v>1347</v>
      </c>
      <c r="S117" s="122"/>
      <c r="T117" s="204">
        <v>42826</v>
      </c>
      <c r="U117" s="197" t="s">
        <v>285</v>
      </c>
      <c r="V117" s="197" t="s">
        <v>615</v>
      </c>
      <c r="W117" s="121">
        <v>0.7</v>
      </c>
      <c r="X117" s="121"/>
    </row>
    <row r="118" spans="1:24" ht="63" x14ac:dyDescent="0.25">
      <c r="A118" s="74" t="str">
        <f>IF(B118&lt;&gt;"",Сотрудники!$A$3,"")</f>
        <v>Кафедра бухгалтерского учета и анализа</v>
      </c>
      <c r="B118" s="122" t="s">
        <v>1348</v>
      </c>
      <c r="C118" s="121">
        <v>3</v>
      </c>
      <c r="D118" s="122" t="s">
        <v>1349</v>
      </c>
      <c r="E118" s="122" t="s">
        <v>1350</v>
      </c>
      <c r="F118" s="92" t="s">
        <v>101</v>
      </c>
      <c r="G118" s="197" t="s">
        <v>517</v>
      </c>
      <c r="H118" s="197" t="s">
        <v>616</v>
      </c>
      <c r="I118" s="197" t="s">
        <v>101</v>
      </c>
      <c r="J118" s="197" t="s">
        <v>567</v>
      </c>
      <c r="K118" s="197" t="s">
        <v>101</v>
      </c>
      <c r="L118" s="197" t="s">
        <v>101</v>
      </c>
      <c r="M118" s="197" t="s">
        <v>101</v>
      </c>
      <c r="N118" s="197" t="s">
        <v>567</v>
      </c>
      <c r="O118" s="101" t="s">
        <v>101</v>
      </c>
      <c r="P118" s="197" t="s">
        <v>101</v>
      </c>
      <c r="Q118" s="120" t="s">
        <v>1351</v>
      </c>
      <c r="R118" s="120" t="s">
        <v>1352</v>
      </c>
      <c r="S118" s="122"/>
      <c r="T118" s="204">
        <v>42767</v>
      </c>
      <c r="U118" s="197" t="s">
        <v>285</v>
      </c>
      <c r="V118" s="197" t="s">
        <v>615</v>
      </c>
      <c r="W118" s="121">
        <v>0.6</v>
      </c>
      <c r="X118" s="121"/>
    </row>
    <row r="119" spans="1:24" ht="63" x14ac:dyDescent="0.25">
      <c r="A119" s="74" t="str">
        <f>IF(B119&lt;&gt;"",Сотрудники!$A$3,"")</f>
        <v>Кафедра бухгалтерского учета и анализа</v>
      </c>
      <c r="B119" s="122" t="s">
        <v>1353</v>
      </c>
      <c r="C119" s="121">
        <v>3</v>
      </c>
      <c r="D119" s="122" t="s">
        <v>1341</v>
      </c>
      <c r="E119" s="122" t="s">
        <v>1354</v>
      </c>
      <c r="F119" s="92" t="s">
        <v>101</v>
      </c>
      <c r="G119" s="197" t="s">
        <v>517</v>
      </c>
      <c r="H119" s="197" t="s">
        <v>616</v>
      </c>
      <c r="I119" s="197" t="s">
        <v>101</v>
      </c>
      <c r="J119" s="197" t="s">
        <v>567</v>
      </c>
      <c r="K119" s="197" t="s">
        <v>101</v>
      </c>
      <c r="L119" s="197" t="s">
        <v>101</v>
      </c>
      <c r="M119" s="197" t="s">
        <v>101</v>
      </c>
      <c r="N119" s="197" t="s">
        <v>567</v>
      </c>
      <c r="O119" s="101" t="s">
        <v>101</v>
      </c>
      <c r="P119" s="197" t="s">
        <v>101</v>
      </c>
      <c r="Q119" s="120" t="s">
        <v>1355</v>
      </c>
      <c r="R119" s="120" t="s">
        <v>1356</v>
      </c>
      <c r="S119" s="122"/>
      <c r="T119" s="204">
        <v>42795</v>
      </c>
      <c r="U119" s="197" t="s">
        <v>285</v>
      </c>
      <c r="V119" s="197" t="s">
        <v>615</v>
      </c>
      <c r="W119" s="121">
        <v>0.8</v>
      </c>
      <c r="X119" s="121"/>
    </row>
    <row r="120" spans="1:24" ht="63" x14ac:dyDescent="0.25">
      <c r="A120" s="74" t="str">
        <f>IF(B120&lt;&gt;"",Сотрудники!$A$3,"")</f>
        <v>Кафедра бухгалтерского учета и анализа</v>
      </c>
      <c r="B120" s="122" t="s">
        <v>1357</v>
      </c>
      <c r="C120" s="121">
        <v>3</v>
      </c>
      <c r="D120" s="122" t="s">
        <v>1358</v>
      </c>
      <c r="E120" s="122" t="s">
        <v>1359</v>
      </c>
      <c r="F120" s="92" t="s">
        <v>101</v>
      </c>
      <c r="G120" s="197" t="s">
        <v>517</v>
      </c>
      <c r="H120" s="197" t="s">
        <v>616</v>
      </c>
      <c r="I120" s="197" t="s">
        <v>101</v>
      </c>
      <c r="J120" s="197" t="s">
        <v>567</v>
      </c>
      <c r="K120" s="197" t="s">
        <v>101</v>
      </c>
      <c r="L120" s="197" t="s">
        <v>101</v>
      </c>
      <c r="M120" s="197" t="s">
        <v>101</v>
      </c>
      <c r="N120" s="197" t="s">
        <v>567</v>
      </c>
      <c r="O120" s="101" t="s">
        <v>101</v>
      </c>
      <c r="P120" s="197" t="s">
        <v>101</v>
      </c>
      <c r="Q120" s="120" t="s">
        <v>1355</v>
      </c>
      <c r="R120" s="120" t="s">
        <v>1356</v>
      </c>
      <c r="S120" s="122"/>
      <c r="T120" s="204">
        <v>42795</v>
      </c>
      <c r="U120" s="197" t="s">
        <v>285</v>
      </c>
      <c r="V120" s="197" t="s">
        <v>615</v>
      </c>
      <c r="W120" s="121">
        <v>0.7</v>
      </c>
      <c r="X120" s="121"/>
    </row>
    <row r="121" spans="1:24" ht="173.25" x14ac:dyDescent="0.25">
      <c r="A121" s="74" t="str">
        <f>IF(B121&lt;&gt;"",Сотрудники!$A$3,"")</f>
        <v>Кафедра бухгалтерского учета и анализа</v>
      </c>
      <c r="B121" s="122" t="s">
        <v>1360</v>
      </c>
      <c r="C121" s="121">
        <v>2</v>
      </c>
      <c r="D121" s="122" t="s">
        <v>1361</v>
      </c>
      <c r="E121" s="122" t="s">
        <v>1362</v>
      </c>
      <c r="F121" s="92" t="s">
        <v>101</v>
      </c>
      <c r="G121" s="197" t="s">
        <v>517</v>
      </c>
      <c r="H121" s="197" t="s">
        <v>630</v>
      </c>
      <c r="I121" s="197" t="s">
        <v>101</v>
      </c>
      <c r="J121" s="197" t="s">
        <v>567</v>
      </c>
      <c r="K121" s="197" t="s">
        <v>101</v>
      </c>
      <c r="L121" s="197" t="s">
        <v>101</v>
      </c>
      <c r="M121" s="197" t="s">
        <v>101</v>
      </c>
      <c r="N121" s="197" t="s">
        <v>567</v>
      </c>
      <c r="O121" s="101" t="s">
        <v>101</v>
      </c>
      <c r="P121" s="197" t="s">
        <v>101</v>
      </c>
      <c r="Q121" s="122" t="s">
        <v>1328</v>
      </c>
      <c r="R121" s="96"/>
      <c r="S121" s="122"/>
      <c r="T121" s="204">
        <v>42826</v>
      </c>
      <c r="U121" s="197" t="s">
        <v>285</v>
      </c>
      <c r="V121" s="197" t="s">
        <v>615</v>
      </c>
      <c r="W121" s="121">
        <v>0.4</v>
      </c>
      <c r="X121" s="121"/>
    </row>
    <row r="122" spans="1:24" ht="63" x14ac:dyDescent="0.25">
      <c r="A122" s="74" t="str">
        <f>IF(B122&lt;&gt;"",Сотрудники!$A$3,"")</f>
        <v>Кафедра бухгалтерского учета и анализа</v>
      </c>
      <c r="B122" s="122" t="s">
        <v>1363</v>
      </c>
      <c r="C122" s="121">
        <v>2</v>
      </c>
      <c r="D122" s="120" t="s">
        <v>1364</v>
      </c>
      <c r="E122" s="122" t="s">
        <v>1365</v>
      </c>
      <c r="F122" s="92" t="s">
        <v>101</v>
      </c>
      <c r="G122" s="197" t="s">
        <v>517</v>
      </c>
      <c r="H122" s="197" t="s">
        <v>616</v>
      </c>
      <c r="I122" s="197" t="s">
        <v>101</v>
      </c>
      <c r="J122" s="197" t="s">
        <v>567</v>
      </c>
      <c r="K122" s="197" t="s">
        <v>101</v>
      </c>
      <c r="L122" s="197" t="s">
        <v>101</v>
      </c>
      <c r="M122" s="197" t="s">
        <v>101</v>
      </c>
      <c r="N122" s="197" t="s">
        <v>567</v>
      </c>
      <c r="O122" s="101" t="s">
        <v>101</v>
      </c>
      <c r="P122" s="197" t="s">
        <v>101</v>
      </c>
      <c r="Q122" s="94" t="s">
        <v>1961</v>
      </c>
      <c r="R122" s="96">
        <v>28</v>
      </c>
      <c r="S122" s="122"/>
      <c r="T122" s="204">
        <v>43009</v>
      </c>
      <c r="U122" s="197" t="s">
        <v>285</v>
      </c>
      <c r="V122" s="197" t="s">
        <v>615</v>
      </c>
      <c r="W122" s="121">
        <v>0.7</v>
      </c>
      <c r="X122" s="121"/>
    </row>
    <row r="123" spans="1:24" ht="47.25" x14ac:dyDescent="0.25">
      <c r="A123" s="74" t="str">
        <f>IF(B123&lt;&gt;"",Сотрудники!$A$3,"")</f>
        <v>Кафедра бухгалтерского учета и анализа</v>
      </c>
      <c r="B123" s="122" t="s">
        <v>1366</v>
      </c>
      <c r="C123" s="121">
        <v>3</v>
      </c>
      <c r="D123" s="122" t="s">
        <v>1367</v>
      </c>
      <c r="E123" s="122" t="s">
        <v>1368</v>
      </c>
      <c r="F123" s="92" t="s">
        <v>101</v>
      </c>
      <c r="G123" s="197" t="s">
        <v>511</v>
      </c>
      <c r="H123" s="197" t="s">
        <v>616</v>
      </c>
      <c r="I123" s="197" t="s">
        <v>101</v>
      </c>
      <c r="J123" s="197" t="s">
        <v>101</v>
      </c>
      <c r="K123" s="197" t="s">
        <v>101</v>
      </c>
      <c r="L123" s="197" t="s">
        <v>101</v>
      </c>
      <c r="M123" s="197" t="s">
        <v>101</v>
      </c>
      <c r="N123" s="197" t="s">
        <v>567</v>
      </c>
      <c r="O123" s="101" t="s">
        <v>101</v>
      </c>
      <c r="P123" s="197" t="s">
        <v>101</v>
      </c>
      <c r="Q123" s="120" t="s">
        <v>1369</v>
      </c>
      <c r="R123" s="96" t="s">
        <v>1370</v>
      </c>
      <c r="S123" s="122"/>
      <c r="T123" s="204">
        <v>42795</v>
      </c>
      <c r="U123" s="197" t="s">
        <v>285</v>
      </c>
      <c r="V123" s="197" t="s">
        <v>615</v>
      </c>
      <c r="W123" s="121">
        <v>0.6</v>
      </c>
      <c r="X123" s="121"/>
    </row>
    <row r="124" spans="1:24" ht="78.75" x14ac:dyDescent="0.25">
      <c r="A124" s="74" t="str">
        <f>IF(B124&lt;&gt;"",Сотрудники!$A$3,"")</f>
        <v>Кафедра бухгалтерского учета и анализа</v>
      </c>
      <c r="B124" s="122" t="s">
        <v>1371</v>
      </c>
      <c r="C124" s="121">
        <v>3</v>
      </c>
      <c r="D124" s="122" t="s">
        <v>1367</v>
      </c>
      <c r="E124" s="122" t="s">
        <v>1372</v>
      </c>
      <c r="F124" s="92" t="s">
        <v>101</v>
      </c>
      <c r="G124" s="197" t="s">
        <v>511</v>
      </c>
      <c r="H124" s="197" t="s">
        <v>616</v>
      </c>
      <c r="I124" s="197" t="s">
        <v>101</v>
      </c>
      <c r="J124" s="197" t="s">
        <v>101</v>
      </c>
      <c r="K124" s="197" t="s">
        <v>101</v>
      </c>
      <c r="L124" s="197" t="s">
        <v>101</v>
      </c>
      <c r="M124" s="197" t="s">
        <v>101</v>
      </c>
      <c r="N124" s="197" t="s">
        <v>567</v>
      </c>
      <c r="O124" s="101" t="s">
        <v>101</v>
      </c>
      <c r="P124" s="197" t="s">
        <v>101</v>
      </c>
      <c r="Q124" s="120" t="s">
        <v>1369</v>
      </c>
      <c r="R124" s="96" t="s">
        <v>1370</v>
      </c>
      <c r="S124" s="122"/>
      <c r="T124" s="204">
        <v>42795</v>
      </c>
      <c r="U124" s="197" t="s">
        <v>285</v>
      </c>
      <c r="V124" s="197" t="s">
        <v>615</v>
      </c>
      <c r="W124" s="121">
        <v>0.6</v>
      </c>
      <c r="X124" s="121"/>
    </row>
    <row r="125" spans="1:24" ht="47.25" x14ac:dyDescent="0.25">
      <c r="A125" s="74" t="str">
        <f>IF(B125&lt;&gt;"",Сотрудники!$A$3,"")</f>
        <v>Кафедра бухгалтерского учета и анализа</v>
      </c>
      <c r="B125" s="122" t="s">
        <v>1373</v>
      </c>
      <c r="C125" s="121">
        <v>3</v>
      </c>
      <c r="D125" s="122" t="s">
        <v>1367</v>
      </c>
      <c r="E125" s="122" t="s">
        <v>1374</v>
      </c>
      <c r="F125" s="92" t="s">
        <v>101</v>
      </c>
      <c r="G125" s="197" t="s">
        <v>511</v>
      </c>
      <c r="H125" s="197" t="s">
        <v>616</v>
      </c>
      <c r="I125" s="197" t="s">
        <v>101</v>
      </c>
      <c r="J125" s="197" t="s">
        <v>101</v>
      </c>
      <c r="K125" s="197" t="s">
        <v>101</v>
      </c>
      <c r="L125" s="197" t="s">
        <v>101</v>
      </c>
      <c r="M125" s="197" t="s">
        <v>101</v>
      </c>
      <c r="N125" s="197" t="s">
        <v>567</v>
      </c>
      <c r="O125" s="101" t="s">
        <v>101</v>
      </c>
      <c r="P125" s="197" t="s">
        <v>101</v>
      </c>
      <c r="Q125" s="120" t="s">
        <v>1369</v>
      </c>
      <c r="R125" s="96" t="s">
        <v>1370</v>
      </c>
      <c r="S125" s="122"/>
      <c r="T125" s="204">
        <v>42795</v>
      </c>
      <c r="U125" s="197" t="s">
        <v>285</v>
      </c>
      <c r="V125" s="197" t="s">
        <v>615</v>
      </c>
      <c r="W125" s="121">
        <v>0.6</v>
      </c>
      <c r="X125" s="121"/>
    </row>
    <row r="126" spans="1:24" ht="94.5" x14ac:dyDescent="0.25">
      <c r="A126" s="74" t="str">
        <f>IF(B126&lt;&gt;"",Сотрудники!$A$3,"")</f>
        <v>Кафедра бухгалтерского учета и анализа</v>
      </c>
      <c r="B126" s="122" t="s">
        <v>1375</v>
      </c>
      <c r="C126" s="121">
        <v>3</v>
      </c>
      <c r="D126" s="122" t="s">
        <v>1376</v>
      </c>
      <c r="E126" s="122" t="s">
        <v>1043</v>
      </c>
      <c r="F126" s="92" t="s">
        <v>101</v>
      </c>
      <c r="G126" s="197" t="s">
        <v>517</v>
      </c>
      <c r="H126" s="197" t="s">
        <v>616</v>
      </c>
      <c r="I126" s="197" t="s">
        <v>567</v>
      </c>
      <c r="J126" s="197" t="s">
        <v>567</v>
      </c>
      <c r="K126" s="197" t="s">
        <v>101</v>
      </c>
      <c r="L126" s="197" t="s">
        <v>101</v>
      </c>
      <c r="M126" s="197" t="s">
        <v>101</v>
      </c>
      <c r="N126" s="197" t="s">
        <v>567</v>
      </c>
      <c r="O126" s="101" t="s">
        <v>101</v>
      </c>
      <c r="P126" s="197" t="s">
        <v>101</v>
      </c>
      <c r="Q126" s="120" t="s">
        <v>1377</v>
      </c>
      <c r="R126" s="96" t="s">
        <v>1378</v>
      </c>
      <c r="S126" s="122"/>
      <c r="T126" s="204">
        <v>42887</v>
      </c>
      <c r="U126" s="197" t="s">
        <v>285</v>
      </c>
      <c r="V126" s="197" t="s">
        <v>615</v>
      </c>
      <c r="W126" s="121">
        <v>0.8</v>
      </c>
      <c r="X126" s="121"/>
    </row>
    <row r="127" spans="1:24" ht="63" x14ac:dyDescent="0.25">
      <c r="A127" s="74" t="str">
        <f>IF(B127&lt;&gt;"",Сотрудники!$A$3,"")</f>
        <v>Кафедра бухгалтерского учета и анализа</v>
      </c>
      <c r="B127" s="122" t="s">
        <v>1379</v>
      </c>
      <c r="C127" s="121">
        <v>6</v>
      </c>
      <c r="D127" s="122" t="s">
        <v>1376</v>
      </c>
      <c r="E127" s="122" t="s">
        <v>1380</v>
      </c>
      <c r="F127" s="92" t="s">
        <v>101</v>
      </c>
      <c r="G127" s="197" t="s">
        <v>517</v>
      </c>
      <c r="H127" s="197" t="s">
        <v>616</v>
      </c>
      <c r="I127" s="197" t="s">
        <v>101</v>
      </c>
      <c r="J127" s="197" t="s">
        <v>567</v>
      </c>
      <c r="K127" s="197" t="s">
        <v>567</v>
      </c>
      <c r="L127" s="197" t="s">
        <v>567</v>
      </c>
      <c r="M127" s="197" t="s">
        <v>101</v>
      </c>
      <c r="N127" s="197" t="s">
        <v>567</v>
      </c>
      <c r="O127" s="101" t="s">
        <v>101</v>
      </c>
      <c r="P127" s="197" t="s">
        <v>101</v>
      </c>
      <c r="Q127" s="120" t="s">
        <v>1381</v>
      </c>
      <c r="R127" s="96" t="s">
        <v>1382</v>
      </c>
      <c r="S127" s="122"/>
      <c r="T127" s="204">
        <v>43040</v>
      </c>
      <c r="U127" s="197" t="s">
        <v>213</v>
      </c>
      <c r="V127" s="197" t="s">
        <v>538</v>
      </c>
      <c r="W127" s="121">
        <v>1.2</v>
      </c>
      <c r="X127" s="121"/>
    </row>
    <row r="128" spans="1:24" ht="63" x14ac:dyDescent="0.25">
      <c r="A128" s="74" t="str">
        <f>IF(B128&lt;&gt;"",Сотрудники!$A$3,"")</f>
        <v>Кафедра бухгалтерского учета и анализа</v>
      </c>
      <c r="B128" s="122" t="s">
        <v>1383</v>
      </c>
      <c r="C128" s="121">
        <v>2</v>
      </c>
      <c r="D128" s="122" t="s">
        <v>1376</v>
      </c>
      <c r="E128" s="122" t="s">
        <v>1384</v>
      </c>
      <c r="F128" s="92" t="s">
        <v>101</v>
      </c>
      <c r="G128" s="197" t="s">
        <v>517</v>
      </c>
      <c r="H128" s="197" t="s">
        <v>616</v>
      </c>
      <c r="I128" s="197" t="s">
        <v>101</v>
      </c>
      <c r="J128" s="197" t="s">
        <v>101</v>
      </c>
      <c r="K128" s="197" t="s">
        <v>101</v>
      </c>
      <c r="L128" s="197" t="s">
        <v>101</v>
      </c>
      <c r="M128" s="197" t="s">
        <v>101</v>
      </c>
      <c r="N128" s="197" t="s">
        <v>567</v>
      </c>
      <c r="O128" s="101" t="s">
        <v>101</v>
      </c>
      <c r="P128" s="197" t="s">
        <v>101</v>
      </c>
      <c r="Q128" s="120" t="s">
        <v>1385</v>
      </c>
      <c r="R128" s="96" t="s">
        <v>1386</v>
      </c>
      <c r="S128" s="122"/>
      <c r="T128" s="204">
        <v>42979</v>
      </c>
      <c r="U128" s="197" t="s">
        <v>279</v>
      </c>
      <c r="V128" s="197" t="s">
        <v>615</v>
      </c>
      <c r="W128" s="121">
        <v>0.9</v>
      </c>
      <c r="X128" s="121"/>
    </row>
    <row r="129" spans="1:24" ht="173.25" x14ac:dyDescent="0.25">
      <c r="A129" s="74" t="str">
        <f>IF(B129&lt;&gt;"",Сотрудники!$A$3,"")</f>
        <v>Кафедра бухгалтерского учета и анализа</v>
      </c>
      <c r="B129" s="122" t="s">
        <v>1387</v>
      </c>
      <c r="C129" s="121">
        <v>3</v>
      </c>
      <c r="D129" s="122" t="s">
        <v>1388</v>
      </c>
      <c r="E129" s="122" t="s">
        <v>1389</v>
      </c>
      <c r="F129" s="92" t="s">
        <v>101</v>
      </c>
      <c r="G129" s="197" t="s">
        <v>517</v>
      </c>
      <c r="H129" s="197" t="s">
        <v>630</v>
      </c>
      <c r="I129" s="197" t="s">
        <v>101</v>
      </c>
      <c r="J129" s="197" t="s">
        <v>567</v>
      </c>
      <c r="K129" s="197" t="s">
        <v>101</v>
      </c>
      <c r="L129" s="197" t="s">
        <v>101</v>
      </c>
      <c r="M129" s="197" t="s">
        <v>101</v>
      </c>
      <c r="N129" s="197" t="s">
        <v>567</v>
      </c>
      <c r="O129" s="101" t="s">
        <v>101</v>
      </c>
      <c r="P129" s="197" t="s">
        <v>101</v>
      </c>
      <c r="Q129" s="122" t="s">
        <v>1328</v>
      </c>
      <c r="R129" s="96"/>
      <c r="S129" s="122"/>
      <c r="T129" s="204">
        <v>42826</v>
      </c>
      <c r="U129" s="197" t="s">
        <v>285</v>
      </c>
      <c r="V129" s="197" t="s">
        <v>615</v>
      </c>
      <c r="W129" s="121">
        <v>0.5</v>
      </c>
      <c r="X129" s="121"/>
    </row>
    <row r="130" spans="1:24" ht="173.25" x14ac:dyDescent="0.25">
      <c r="A130" s="74" t="str">
        <f>IF(B130&lt;&gt;"",Сотрудники!$A$3,"")</f>
        <v>Кафедра бухгалтерского учета и анализа</v>
      </c>
      <c r="B130" s="122" t="s">
        <v>1390</v>
      </c>
      <c r="C130" s="121">
        <v>2</v>
      </c>
      <c r="D130" s="122" t="s">
        <v>1391</v>
      </c>
      <c r="E130" s="122" t="s">
        <v>1392</v>
      </c>
      <c r="F130" s="92" t="s">
        <v>101</v>
      </c>
      <c r="G130" s="197" t="s">
        <v>517</v>
      </c>
      <c r="H130" s="197" t="s">
        <v>630</v>
      </c>
      <c r="I130" s="197" t="s">
        <v>101</v>
      </c>
      <c r="J130" s="197" t="s">
        <v>567</v>
      </c>
      <c r="K130" s="197" t="s">
        <v>101</v>
      </c>
      <c r="L130" s="197" t="s">
        <v>101</v>
      </c>
      <c r="M130" s="197" t="s">
        <v>101</v>
      </c>
      <c r="N130" s="197" t="s">
        <v>567</v>
      </c>
      <c r="O130" s="101" t="s">
        <v>101</v>
      </c>
      <c r="P130" s="197" t="s">
        <v>101</v>
      </c>
      <c r="Q130" s="122" t="s">
        <v>1328</v>
      </c>
      <c r="R130" s="96"/>
      <c r="S130" s="122"/>
      <c r="T130" s="204">
        <v>42826</v>
      </c>
      <c r="U130" s="197" t="s">
        <v>285</v>
      </c>
      <c r="V130" s="197" t="s">
        <v>615</v>
      </c>
      <c r="W130" s="121">
        <v>0.6</v>
      </c>
      <c r="X130" s="121"/>
    </row>
    <row r="131" spans="1:24" ht="63" x14ac:dyDescent="0.25">
      <c r="A131" s="74" t="str">
        <f>IF(B131&lt;&gt;"",Сотрудники!$A$3,"")</f>
        <v>Кафедра бухгалтерского учета и анализа</v>
      </c>
      <c r="B131" s="122" t="s">
        <v>1393</v>
      </c>
      <c r="C131" s="121">
        <v>3</v>
      </c>
      <c r="D131" s="122" t="s">
        <v>1394</v>
      </c>
      <c r="E131" s="122" t="s">
        <v>1395</v>
      </c>
      <c r="F131" s="92" t="s">
        <v>101</v>
      </c>
      <c r="G131" s="197" t="s">
        <v>511</v>
      </c>
      <c r="H131" s="197" t="s">
        <v>616</v>
      </c>
      <c r="I131" s="197" t="s">
        <v>567</v>
      </c>
      <c r="J131" s="197" t="s">
        <v>567</v>
      </c>
      <c r="K131" s="197" t="s">
        <v>101</v>
      </c>
      <c r="L131" s="197" t="s">
        <v>101</v>
      </c>
      <c r="M131" s="197" t="s">
        <v>101</v>
      </c>
      <c r="N131" s="197" t="s">
        <v>567</v>
      </c>
      <c r="O131" s="101" t="s">
        <v>101</v>
      </c>
      <c r="P131" s="197" t="s">
        <v>101</v>
      </c>
      <c r="Q131" s="120" t="s">
        <v>1346</v>
      </c>
      <c r="R131" s="120" t="s">
        <v>1396</v>
      </c>
      <c r="S131" s="122"/>
      <c r="T131" s="204">
        <v>42826</v>
      </c>
      <c r="U131" s="197" t="s">
        <v>285</v>
      </c>
      <c r="V131" s="197" t="s">
        <v>615</v>
      </c>
      <c r="W131" s="121">
        <v>0.8</v>
      </c>
      <c r="X131" s="121"/>
    </row>
    <row r="132" spans="1:24" ht="173.25" x14ac:dyDescent="0.25">
      <c r="A132" s="74" t="str">
        <f>IF(B132&lt;&gt;"",Сотрудники!$A$3,"")</f>
        <v>Кафедра бухгалтерского учета и анализа</v>
      </c>
      <c r="B132" s="122" t="s">
        <v>1397</v>
      </c>
      <c r="C132" s="121">
        <v>2</v>
      </c>
      <c r="D132" s="122" t="s">
        <v>1398</v>
      </c>
      <c r="E132" s="122" t="s">
        <v>1399</v>
      </c>
      <c r="F132" s="92" t="s">
        <v>101</v>
      </c>
      <c r="G132" s="197" t="s">
        <v>517</v>
      </c>
      <c r="H132" s="197" t="s">
        <v>630</v>
      </c>
      <c r="I132" s="197" t="s">
        <v>101</v>
      </c>
      <c r="J132" s="197" t="s">
        <v>567</v>
      </c>
      <c r="K132" s="197" t="s">
        <v>101</v>
      </c>
      <c r="L132" s="197" t="s">
        <v>101</v>
      </c>
      <c r="M132" s="197" t="s">
        <v>101</v>
      </c>
      <c r="N132" s="197" t="s">
        <v>567</v>
      </c>
      <c r="O132" s="101" t="s">
        <v>101</v>
      </c>
      <c r="P132" s="197" t="s">
        <v>101</v>
      </c>
      <c r="Q132" s="122" t="s">
        <v>1328</v>
      </c>
      <c r="R132" s="96"/>
      <c r="S132" s="122"/>
      <c r="T132" s="204">
        <v>42826</v>
      </c>
      <c r="U132" s="197" t="s">
        <v>285</v>
      </c>
      <c r="V132" s="197" t="s">
        <v>615</v>
      </c>
      <c r="W132" s="121">
        <v>0.7</v>
      </c>
      <c r="X132" s="121"/>
    </row>
    <row r="133" spans="1:24" ht="63" x14ac:dyDescent="0.25">
      <c r="A133" s="74" t="str">
        <f>IF(B133&lt;&gt;"",Сотрудники!$A$3,"")</f>
        <v>Кафедра бухгалтерского учета и анализа</v>
      </c>
      <c r="B133" s="122" t="s">
        <v>1400</v>
      </c>
      <c r="C133" s="121">
        <v>2</v>
      </c>
      <c r="D133" s="122" t="s">
        <v>1401</v>
      </c>
      <c r="E133" s="122" t="s">
        <v>1402</v>
      </c>
      <c r="F133" s="92" t="s">
        <v>101</v>
      </c>
      <c r="G133" s="197" t="s">
        <v>517</v>
      </c>
      <c r="H133" s="197" t="s">
        <v>616</v>
      </c>
      <c r="I133" s="197" t="s">
        <v>567</v>
      </c>
      <c r="J133" s="197" t="s">
        <v>101</v>
      </c>
      <c r="K133" s="197" t="s">
        <v>101</v>
      </c>
      <c r="L133" s="197" t="s">
        <v>101</v>
      </c>
      <c r="M133" s="197" t="s">
        <v>101</v>
      </c>
      <c r="N133" s="197" t="s">
        <v>567</v>
      </c>
      <c r="O133" s="101" t="s">
        <v>101</v>
      </c>
      <c r="P133" s="197" t="s">
        <v>101</v>
      </c>
      <c r="Q133" s="120" t="s">
        <v>1403</v>
      </c>
      <c r="R133" s="96" t="s">
        <v>1404</v>
      </c>
      <c r="S133" s="122"/>
      <c r="T133" s="204">
        <v>42767</v>
      </c>
      <c r="U133" s="197" t="s">
        <v>285</v>
      </c>
      <c r="V133" s="197" t="s">
        <v>615</v>
      </c>
      <c r="W133" s="121">
        <v>0.9</v>
      </c>
      <c r="X133" s="121"/>
    </row>
    <row r="134" spans="1:24" ht="63" x14ac:dyDescent="0.25">
      <c r="A134" s="74" t="str">
        <f>IF(B134&lt;&gt;"",Сотрудники!$A$3,"")</f>
        <v>Кафедра бухгалтерского учета и анализа</v>
      </c>
      <c r="B134" s="122" t="s">
        <v>1405</v>
      </c>
      <c r="C134" s="121">
        <v>1</v>
      </c>
      <c r="D134" s="122" t="s">
        <v>1401</v>
      </c>
      <c r="E134" s="122" t="s">
        <v>1406</v>
      </c>
      <c r="F134" s="92" t="s">
        <v>101</v>
      </c>
      <c r="G134" s="197" t="s">
        <v>517</v>
      </c>
      <c r="H134" s="197" t="s">
        <v>616</v>
      </c>
      <c r="I134" s="197" t="s">
        <v>101</v>
      </c>
      <c r="J134" s="197" t="s">
        <v>101</v>
      </c>
      <c r="K134" s="197" t="s">
        <v>101</v>
      </c>
      <c r="L134" s="197" t="s">
        <v>101</v>
      </c>
      <c r="M134" s="197" t="s">
        <v>101</v>
      </c>
      <c r="N134" s="197" t="s">
        <v>567</v>
      </c>
      <c r="O134" s="101" t="s">
        <v>101</v>
      </c>
      <c r="P134" s="197" t="s">
        <v>101</v>
      </c>
      <c r="Q134" s="120" t="s">
        <v>1407</v>
      </c>
      <c r="R134" s="120" t="s">
        <v>1408</v>
      </c>
      <c r="S134" s="122"/>
      <c r="T134" s="204">
        <v>42795</v>
      </c>
      <c r="U134" s="197" t="s">
        <v>285</v>
      </c>
      <c r="V134" s="197" t="s">
        <v>615</v>
      </c>
      <c r="W134" s="121">
        <v>0.7</v>
      </c>
      <c r="X134" s="121"/>
    </row>
    <row r="135" spans="1:24" ht="63" x14ac:dyDescent="0.25">
      <c r="A135" s="74" t="str">
        <f>IF(B135&lt;&gt;"",Сотрудники!$A$3,"")</f>
        <v>Кафедра бухгалтерского учета и анализа</v>
      </c>
      <c r="B135" s="122" t="s">
        <v>1409</v>
      </c>
      <c r="C135" s="121">
        <v>2</v>
      </c>
      <c r="D135" s="122" t="s">
        <v>1410</v>
      </c>
      <c r="E135" s="122" t="s">
        <v>1411</v>
      </c>
      <c r="F135" s="92" t="s">
        <v>101</v>
      </c>
      <c r="G135" s="197" t="s">
        <v>487</v>
      </c>
      <c r="H135" s="197" t="s">
        <v>630</v>
      </c>
      <c r="I135" s="197" t="s">
        <v>101</v>
      </c>
      <c r="J135" s="197" t="s">
        <v>567</v>
      </c>
      <c r="K135" s="197" t="s">
        <v>101</v>
      </c>
      <c r="L135" s="197" t="s">
        <v>101</v>
      </c>
      <c r="M135" s="197" t="s">
        <v>101</v>
      </c>
      <c r="N135" s="197" t="s">
        <v>567</v>
      </c>
      <c r="O135" s="101" t="s">
        <v>101</v>
      </c>
      <c r="P135" s="197" t="s">
        <v>101</v>
      </c>
      <c r="Q135" s="122" t="s">
        <v>1412</v>
      </c>
      <c r="R135" s="96"/>
      <c r="S135" s="122"/>
      <c r="T135" s="204">
        <v>42979</v>
      </c>
      <c r="U135" s="197" t="s">
        <v>331</v>
      </c>
      <c r="V135" s="197" t="s">
        <v>560</v>
      </c>
      <c r="W135" s="121">
        <v>0.6</v>
      </c>
      <c r="X135" s="121"/>
    </row>
    <row r="136" spans="1:24" ht="173.25" x14ac:dyDescent="0.25">
      <c r="A136" s="74" t="str">
        <f>IF(B136&lt;&gt;"",Сотрудники!$A$3,"")</f>
        <v>Кафедра бухгалтерского учета и анализа</v>
      </c>
      <c r="B136" s="122" t="s">
        <v>1413</v>
      </c>
      <c r="C136" s="121">
        <v>1</v>
      </c>
      <c r="D136" s="122" t="s">
        <v>1410</v>
      </c>
      <c r="E136" s="122" t="s">
        <v>1414</v>
      </c>
      <c r="F136" s="92" t="s">
        <v>101</v>
      </c>
      <c r="G136" s="197" t="s">
        <v>487</v>
      </c>
      <c r="H136" s="197" t="s">
        <v>630</v>
      </c>
      <c r="I136" s="197" t="s">
        <v>101</v>
      </c>
      <c r="J136" s="197" t="s">
        <v>567</v>
      </c>
      <c r="K136" s="197" t="s">
        <v>101</v>
      </c>
      <c r="L136" s="197" t="s">
        <v>101</v>
      </c>
      <c r="M136" s="197" t="s">
        <v>101</v>
      </c>
      <c r="N136" s="197" t="s">
        <v>567</v>
      </c>
      <c r="O136" s="101" t="s">
        <v>101</v>
      </c>
      <c r="P136" s="197" t="s">
        <v>101</v>
      </c>
      <c r="Q136" s="122" t="s">
        <v>1328</v>
      </c>
      <c r="R136" s="96"/>
      <c r="S136" s="122"/>
      <c r="T136" s="204">
        <v>42826</v>
      </c>
      <c r="U136" s="197" t="s">
        <v>285</v>
      </c>
      <c r="V136" s="197" t="s">
        <v>615</v>
      </c>
      <c r="W136" s="121">
        <v>0.8</v>
      </c>
      <c r="X136" s="121"/>
    </row>
    <row r="137" spans="1:24" ht="173.25" x14ac:dyDescent="0.25">
      <c r="A137" s="74" t="str">
        <f>IF(B137&lt;&gt;"",Сотрудники!$A$3,"")</f>
        <v>Кафедра бухгалтерского учета и анализа</v>
      </c>
      <c r="B137" s="122" t="s">
        <v>1415</v>
      </c>
      <c r="C137" s="121">
        <v>3</v>
      </c>
      <c r="D137" s="122" t="s">
        <v>1410</v>
      </c>
      <c r="E137" s="122" t="s">
        <v>1416</v>
      </c>
      <c r="F137" s="92" t="s">
        <v>101</v>
      </c>
      <c r="G137" s="197" t="s">
        <v>487</v>
      </c>
      <c r="H137" s="197" t="s">
        <v>630</v>
      </c>
      <c r="I137" s="197" t="s">
        <v>101</v>
      </c>
      <c r="J137" s="197" t="s">
        <v>567</v>
      </c>
      <c r="K137" s="197" t="s">
        <v>101</v>
      </c>
      <c r="L137" s="197" t="s">
        <v>101</v>
      </c>
      <c r="M137" s="197" t="s">
        <v>101</v>
      </c>
      <c r="N137" s="197" t="s">
        <v>567</v>
      </c>
      <c r="O137" s="101" t="s">
        <v>101</v>
      </c>
      <c r="P137" s="197" t="s">
        <v>101</v>
      </c>
      <c r="Q137" s="122" t="s">
        <v>1328</v>
      </c>
      <c r="R137" s="96"/>
      <c r="S137" s="122"/>
      <c r="T137" s="204">
        <v>42826</v>
      </c>
      <c r="U137" s="197" t="s">
        <v>285</v>
      </c>
      <c r="V137" s="197" t="s">
        <v>615</v>
      </c>
      <c r="W137" s="121">
        <v>0.6</v>
      </c>
      <c r="X137" s="121"/>
    </row>
    <row r="138" spans="1:24" ht="173.25" x14ac:dyDescent="0.25">
      <c r="A138" s="74" t="str">
        <f>IF(B138&lt;&gt;"",Сотрудники!$A$3,"")</f>
        <v>Кафедра бухгалтерского учета и анализа</v>
      </c>
      <c r="B138" s="122" t="s">
        <v>1417</v>
      </c>
      <c r="C138" s="121">
        <v>3</v>
      </c>
      <c r="D138" s="122" t="s">
        <v>1410</v>
      </c>
      <c r="E138" s="122" t="s">
        <v>1418</v>
      </c>
      <c r="F138" s="92" t="s">
        <v>101</v>
      </c>
      <c r="G138" s="197" t="s">
        <v>485</v>
      </c>
      <c r="H138" s="197" t="s">
        <v>630</v>
      </c>
      <c r="I138" s="197" t="s">
        <v>101</v>
      </c>
      <c r="J138" s="197" t="s">
        <v>567</v>
      </c>
      <c r="K138" s="197" t="s">
        <v>101</v>
      </c>
      <c r="L138" s="197" t="s">
        <v>101</v>
      </c>
      <c r="M138" s="197" t="s">
        <v>101</v>
      </c>
      <c r="N138" s="197" t="s">
        <v>567</v>
      </c>
      <c r="O138" s="101" t="s">
        <v>101</v>
      </c>
      <c r="P138" s="197" t="s">
        <v>101</v>
      </c>
      <c r="Q138" s="122" t="s">
        <v>1328</v>
      </c>
      <c r="R138" s="96"/>
      <c r="S138" s="122"/>
      <c r="T138" s="204">
        <v>42826</v>
      </c>
      <c r="U138" s="197" t="s">
        <v>285</v>
      </c>
      <c r="V138" s="197" t="s">
        <v>615</v>
      </c>
      <c r="W138" s="121">
        <v>0.6</v>
      </c>
      <c r="X138" s="121"/>
    </row>
    <row r="139" spans="1:24" ht="173.25" x14ac:dyDescent="0.25">
      <c r="A139" s="74" t="str">
        <f>IF(B139&lt;&gt;"",Сотрудники!$A$3,"")</f>
        <v>Кафедра бухгалтерского учета и анализа</v>
      </c>
      <c r="B139" s="122" t="s">
        <v>1419</v>
      </c>
      <c r="C139" s="121">
        <v>4</v>
      </c>
      <c r="D139" s="122" t="s">
        <v>1410</v>
      </c>
      <c r="E139" s="122" t="s">
        <v>1395</v>
      </c>
      <c r="F139" s="92" t="s">
        <v>101</v>
      </c>
      <c r="G139" s="197" t="s">
        <v>531</v>
      </c>
      <c r="H139" s="197" t="s">
        <v>630</v>
      </c>
      <c r="I139" s="197" t="s">
        <v>101</v>
      </c>
      <c r="J139" s="197" t="s">
        <v>567</v>
      </c>
      <c r="K139" s="197" t="s">
        <v>101</v>
      </c>
      <c r="L139" s="197" t="s">
        <v>101</v>
      </c>
      <c r="M139" s="197" t="s">
        <v>101</v>
      </c>
      <c r="N139" s="197" t="s">
        <v>567</v>
      </c>
      <c r="O139" s="101" t="s">
        <v>101</v>
      </c>
      <c r="P139" s="197" t="s">
        <v>101</v>
      </c>
      <c r="Q139" s="120" t="s">
        <v>1420</v>
      </c>
      <c r="R139" s="96"/>
      <c r="S139" s="122"/>
      <c r="T139" s="204">
        <v>43009</v>
      </c>
      <c r="U139" s="197" t="s">
        <v>1421</v>
      </c>
      <c r="V139" s="197" t="s">
        <v>615</v>
      </c>
      <c r="W139" s="121">
        <v>0.8</v>
      </c>
      <c r="X139" s="121"/>
    </row>
    <row r="140" spans="1:24" ht="94.5" x14ac:dyDescent="0.25">
      <c r="A140" s="74" t="str">
        <f>IF(B140&lt;&gt;"",Сотрудники!$A$3,"")</f>
        <v>Кафедра бухгалтерского учета и анализа</v>
      </c>
      <c r="B140" s="122" t="s">
        <v>1422</v>
      </c>
      <c r="C140" s="121">
        <v>1</v>
      </c>
      <c r="D140" s="121" t="s">
        <v>1410</v>
      </c>
      <c r="E140" s="122" t="s">
        <v>1423</v>
      </c>
      <c r="F140" s="92" t="s">
        <v>101</v>
      </c>
      <c r="G140" s="197" t="s">
        <v>487</v>
      </c>
      <c r="H140" s="197" t="s">
        <v>630</v>
      </c>
      <c r="I140" s="197" t="s">
        <v>101</v>
      </c>
      <c r="J140" s="197" t="s">
        <v>567</v>
      </c>
      <c r="K140" s="197" t="s">
        <v>101</v>
      </c>
      <c r="L140" s="197" t="s">
        <v>101</v>
      </c>
      <c r="M140" s="197" t="s">
        <v>101</v>
      </c>
      <c r="N140" s="197" t="s">
        <v>567</v>
      </c>
      <c r="O140" s="101" t="s">
        <v>101</v>
      </c>
      <c r="P140" s="197" t="s">
        <v>101</v>
      </c>
      <c r="Q140" s="122" t="s">
        <v>1424</v>
      </c>
      <c r="R140" s="96"/>
      <c r="S140" s="122"/>
      <c r="T140" s="204">
        <v>42795</v>
      </c>
      <c r="U140" s="197" t="s">
        <v>198</v>
      </c>
      <c r="V140" s="197" t="s">
        <v>615</v>
      </c>
      <c r="W140" s="121">
        <v>0.7</v>
      </c>
      <c r="X140" s="121"/>
    </row>
    <row r="141" spans="1:24" ht="63" x14ac:dyDescent="0.25">
      <c r="A141" s="74" t="str">
        <f>IF(B141&lt;&gt;"",Сотрудники!$A$3,"")</f>
        <v>Кафедра бухгалтерского учета и анализа</v>
      </c>
      <c r="B141" s="122" t="s">
        <v>1425</v>
      </c>
      <c r="C141" s="121">
        <v>3</v>
      </c>
      <c r="D141" s="121" t="s">
        <v>1410</v>
      </c>
      <c r="E141" s="122" t="s">
        <v>1426</v>
      </c>
      <c r="F141" s="92" t="s">
        <v>101</v>
      </c>
      <c r="G141" s="197" t="s">
        <v>487</v>
      </c>
      <c r="H141" s="197" t="s">
        <v>616</v>
      </c>
      <c r="I141" s="197" t="s">
        <v>101</v>
      </c>
      <c r="J141" s="197" t="s">
        <v>567</v>
      </c>
      <c r="K141" s="197" t="s">
        <v>101</v>
      </c>
      <c r="L141" s="197" t="s">
        <v>101</v>
      </c>
      <c r="M141" s="197" t="s">
        <v>101</v>
      </c>
      <c r="N141" s="197" t="s">
        <v>567</v>
      </c>
      <c r="O141" s="101" t="s">
        <v>101</v>
      </c>
      <c r="P141" s="197" t="s">
        <v>101</v>
      </c>
      <c r="Q141" s="120" t="s">
        <v>1427</v>
      </c>
      <c r="R141" s="96" t="s">
        <v>1428</v>
      </c>
      <c r="S141" s="122"/>
      <c r="T141" s="204">
        <v>42767</v>
      </c>
      <c r="U141" s="197" t="s">
        <v>124</v>
      </c>
      <c r="V141" s="197" t="s">
        <v>615</v>
      </c>
      <c r="W141" s="121">
        <v>1.2</v>
      </c>
      <c r="X141" s="121"/>
    </row>
    <row r="142" spans="1:24" ht="63" x14ac:dyDescent="0.25">
      <c r="A142" s="74" t="str">
        <f>IF(B142&lt;&gt;"",Сотрудники!$A$3,"")</f>
        <v>Кафедра бухгалтерского учета и анализа</v>
      </c>
      <c r="B142" s="122" t="s">
        <v>1429</v>
      </c>
      <c r="C142" s="121">
        <v>3</v>
      </c>
      <c r="D142" s="121" t="s">
        <v>1410</v>
      </c>
      <c r="E142" s="122" t="s">
        <v>1430</v>
      </c>
      <c r="F142" s="92" t="s">
        <v>101</v>
      </c>
      <c r="G142" s="197" t="s">
        <v>487</v>
      </c>
      <c r="H142" s="197" t="s">
        <v>616</v>
      </c>
      <c r="I142" s="197" t="s">
        <v>101</v>
      </c>
      <c r="J142" s="197" t="s">
        <v>567</v>
      </c>
      <c r="K142" s="197" t="s">
        <v>567</v>
      </c>
      <c r="L142" s="197" t="s">
        <v>567</v>
      </c>
      <c r="M142" s="197" t="s">
        <v>101</v>
      </c>
      <c r="N142" s="197" t="s">
        <v>567</v>
      </c>
      <c r="O142" s="101" t="s">
        <v>101</v>
      </c>
      <c r="P142" s="197" t="s">
        <v>101</v>
      </c>
      <c r="Q142" s="120" t="s">
        <v>1431</v>
      </c>
      <c r="R142" s="96" t="s">
        <v>1428</v>
      </c>
      <c r="S142" s="122"/>
      <c r="T142" s="204">
        <v>42767</v>
      </c>
      <c r="U142" s="197" t="s">
        <v>124</v>
      </c>
      <c r="V142" s="197" t="s">
        <v>538</v>
      </c>
      <c r="W142" s="121">
        <v>1.2</v>
      </c>
      <c r="X142" s="121"/>
    </row>
    <row r="143" spans="1:24" ht="63" x14ac:dyDescent="0.25">
      <c r="A143" s="74" t="str">
        <f>IF(B143&lt;&gt;"",Сотрудники!$A$3,"")</f>
        <v>Кафедра бухгалтерского учета и анализа</v>
      </c>
      <c r="B143" s="122" t="s">
        <v>1432</v>
      </c>
      <c r="C143" s="121">
        <v>3</v>
      </c>
      <c r="D143" s="122" t="s">
        <v>1433</v>
      </c>
      <c r="E143" s="122" t="s">
        <v>1434</v>
      </c>
      <c r="F143" s="92" t="s">
        <v>101</v>
      </c>
      <c r="G143" s="197" t="s">
        <v>470</v>
      </c>
      <c r="H143" s="197" t="s">
        <v>616</v>
      </c>
      <c r="I143" s="197" t="s">
        <v>567</v>
      </c>
      <c r="J143" s="197" t="s">
        <v>567</v>
      </c>
      <c r="K143" s="197" t="s">
        <v>101</v>
      </c>
      <c r="L143" s="197" t="s">
        <v>101</v>
      </c>
      <c r="M143" s="197" t="s">
        <v>101</v>
      </c>
      <c r="N143" s="197" t="s">
        <v>567</v>
      </c>
      <c r="O143" s="101" t="s">
        <v>101</v>
      </c>
      <c r="P143" s="197" t="s">
        <v>101</v>
      </c>
      <c r="Q143" s="120" t="s">
        <v>1435</v>
      </c>
      <c r="R143" s="120" t="s">
        <v>1436</v>
      </c>
      <c r="S143" s="122"/>
      <c r="T143" s="204">
        <v>42917</v>
      </c>
      <c r="U143" s="197" t="s">
        <v>285</v>
      </c>
      <c r="V143" s="197" t="s">
        <v>615</v>
      </c>
      <c r="W143" s="121">
        <v>1</v>
      </c>
      <c r="X143" s="121"/>
    </row>
    <row r="144" spans="1:24" ht="141.75" x14ac:dyDescent="0.25">
      <c r="A144" s="74" t="str">
        <f>IF(B144&lt;&gt;"",Сотрудники!$A$3,"")</f>
        <v>Кафедра бухгалтерского учета и анализа</v>
      </c>
      <c r="B144" s="122" t="s">
        <v>1437</v>
      </c>
      <c r="C144" s="121">
        <v>3</v>
      </c>
      <c r="D144" s="122" t="s">
        <v>1433</v>
      </c>
      <c r="E144" s="122" t="s">
        <v>1438</v>
      </c>
      <c r="F144" s="92" t="s">
        <v>101</v>
      </c>
      <c r="G144" s="197" t="s">
        <v>470</v>
      </c>
      <c r="H144" s="197" t="s">
        <v>616</v>
      </c>
      <c r="I144" s="197" t="s">
        <v>567</v>
      </c>
      <c r="J144" s="197" t="s">
        <v>567</v>
      </c>
      <c r="K144" s="197" t="s">
        <v>101</v>
      </c>
      <c r="L144" s="197" t="s">
        <v>101</v>
      </c>
      <c r="M144" s="197" t="s">
        <v>101</v>
      </c>
      <c r="N144" s="197" t="s">
        <v>567</v>
      </c>
      <c r="O144" s="101" t="s">
        <v>101</v>
      </c>
      <c r="P144" s="197" t="s">
        <v>101</v>
      </c>
      <c r="Q144" s="120" t="s">
        <v>1435</v>
      </c>
      <c r="R144" s="120" t="s">
        <v>1436</v>
      </c>
      <c r="S144" s="122"/>
      <c r="T144" s="204">
        <v>42917</v>
      </c>
      <c r="U144" s="197" t="s">
        <v>285</v>
      </c>
      <c r="V144" s="197" t="s">
        <v>615</v>
      </c>
      <c r="W144" s="121">
        <v>1.1000000000000001</v>
      </c>
      <c r="X144" s="121"/>
    </row>
    <row r="145" spans="1:25" ht="110.25" x14ac:dyDescent="0.25">
      <c r="A145" s="74" t="str">
        <f>IF(B145&lt;&gt;"",Сотрудники!$A$3,"")</f>
        <v>Кафедра бухгалтерского учета и анализа</v>
      </c>
      <c r="B145" s="122" t="s">
        <v>1439</v>
      </c>
      <c r="C145" s="121">
        <v>2</v>
      </c>
      <c r="D145" s="121" t="s">
        <v>1440</v>
      </c>
      <c r="E145" s="122" t="s">
        <v>1441</v>
      </c>
      <c r="F145" s="92" t="s">
        <v>101</v>
      </c>
      <c r="G145" s="197" t="s">
        <v>470</v>
      </c>
      <c r="H145" s="197" t="s">
        <v>630</v>
      </c>
      <c r="I145" s="197" t="s">
        <v>101</v>
      </c>
      <c r="J145" s="197" t="s">
        <v>567</v>
      </c>
      <c r="K145" s="197" t="s">
        <v>101</v>
      </c>
      <c r="L145" s="197" t="s">
        <v>101</v>
      </c>
      <c r="M145" s="197" t="s">
        <v>101</v>
      </c>
      <c r="N145" s="197" t="s">
        <v>567</v>
      </c>
      <c r="O145" s="101" t="s">
        <v>101</v>
      </c>
      <c r="P145" s="197" t="s">
        <v>101</v>
      </c>
      <c r="Q145" s="122" t="s">
        <v>1442</v>
      </c>
      <c r="R145" s="96"/>
      <c r="S145" s="122"/>
      <c r="T145" s="204">
        <v>42856</v>
      </c>
      <c r="U145" s="197" t="s">
        <v>1421</v>
      </c>
      <c r="V145" s="197" t="s">
        <v>615</v>
      </c>
      <c r="W145" s="121">
        <v>0.6</v>
      </c>
      <c r="X145" s="121"/>
    </row>
    <row r="146" spans="1:25" ht="173.25" x14ac:dyDescent="0.25">
      <c r="A146" s="74" t="str">
        <f>IF(B146&lt;&gt;"",Сотрудники!$A$3,"")</f>
        <v>Кафедра бухгалтерского учета и анализа</v>
      </c>
      <c r="B146" s="122" t="s">
        <v>1443</v>
      </c>
      <c r="C146" s="121">
        <v>2</v>
      </c>
      <c r="D146" s="122" t="s">
        <v>1444</v>
      </c>
      <c r="E146" s="122" t="s">
        <v>1445</v>
      </c>
      <c r="F146" s="92" t="s">
        <v>101</v>
      </c>
      <c r="G146" s="197" t="s">
        <v>517</v>
      </c>
      <c r="H146" s="197" t="s">
        <v>630</v>
      </c>
      <c r="I146" s="197" t="s">
        <v>101</v>
      </c>
      <c r="J146" s="197" t="s">
        <v>567</v>
      </c>
      <c r="K146" s="197" t="s">
        <v>101</v>
      </c>
      <c r="L146" s="197" t="s">
        <v>101</v>
      </c>
      <c r="M146" s="197" t="s">
        <v>101</v>
      </c>
      <c r="N146" s="197" t="s">
        <v>567</v>
      </c>
      <c r="O146" s="101" t="s">
        <v>101</v>
      </c>
      <c r="P146" s="197" t="s">
        <v>101</v>
      </c>
      <c r="Q146" s="122" t="s">
        <v>1328</v>
      </c>
      <c r="R146" s="96"/>
      <c r="S146" s="122"/>
      <c r="T146" s="204">
        <v>42826</v>
      </c>
      <c r="U146" s="197" t="s">
        <v>285</v>
      </c>
      <c r="V146" s="197" t="s">
        <v>615</v>
      </c>
      <c r="W146" s="121">
        <v>0.8</v>
      </c>
      <c r="X146" s="121"/>
    </row>
    <row r="147" spans="1:25" ht="173.25" x14ac:dyDescent="0.25">
      <c r="A147" s="74" t="str">
        <f>IF(B147&lt;&gt;"",Сотрудники!$A$3,"")</f>
        <v>Кафедра бухгалтерского учета и анализа</v>
      </c>
      <c r="B147" s="122" t="s">
        <v>1446</v>
      </c>
      <c r="C147" s="121">
        <v>2</v>
      </c>
      <c r="D147" s="122" t="s">
        <v>1447</v>
      </c>
      <c r="E147" s="168" t="s">
        <v>1448</v>
      </c>
      <c r="F147" s="92" t="s">
        <v>101</v>
      </c>
      <c r="G147" s="197" t="s">
        <v>517</v>
      </c>
      <c r="H147" s="197" t="s">
        <v>630</v>
      </c>
      <c r="I147" s="197" t="s">
        <v>101</v>
      </c>
      <c r="J147" s="197" t="s">
        <v>567</v>
      </c>
      <c r="K147" s="197" t="s">
        <v>101</v>
      </c>
      <c r="L147" s="197" t="s">
        <v>101</v>
      </c>
      <c r="M147" s="197" t="s">
        <v>101</v>
      </c>
      <c r="N147" s="197" t="s">
        <v>567</v>
      </c>
      <c r="O147" s="101" t="s">
        <v>101</v>
      </c>
      <c r="P147" s="197" t="s">
        <v>101</v>
      </c>
      <c r="Q147" s="122" t="s">
        <v>1328</v>
      </c>
      <c r="R147" s="96"/>
      <c r="S147" s="122"/>
      <c r="T147" s="204">
        <v>42826</v>
      </c>
      <c r="U147" s="197" t="s">
        <v>285</v>
      </c>
      <c r="V147" s="197" t="s">
        <v>615</v>
      </c>
      <c r="W147" s="121">
        <v>0.9</v>
      </c>
      <c r="X147" s="121"/>
    </row>
    <row r="148" spans="1:25" s="167" customFormat="1" ht="63" x14ac:dyDescent="0.25">
      <c r="A148" s="163"/>
      <c r="B148" s="122" t="s">
        <v>1963</v>
      </c>
      <c r="C148" s="121"/>
      <c r="D148" s="122" t="s">
        <v>1447</v>
      </c>
      <c r="E148" s="122" t="s">
        <v>101</v>
      </c>
      <c r="F148" s="117" t="s">
        <v>101</v>
      </c>
      <c r="G148" s="197" t="s">
        <v>517</v>
      </c>
      <c r="H148" s="197" t="s">
        <v>463</v>
      </c>
      <c r="I148" s="194" t="s">
        <v>101</v>
      </c>
      <c r="J148" s="194" t="s">
        <v>567</v>
      </c>
      <c r="K148" s="194" t="s">
        <v>101</v>
      </c>
      <c r="L148" s="194" t="s">
        <v>101</v>
      </c>
      <c r="M148" s="194" t="s">
        <v>101</v>
      </c>
      <c r="N148" s="194" t="s">
        <v>101</v>
      </c>
      <c r="O148" s="117" t="s">
        <v>101</v>
      </c>
      <c r="P148" s="194" t="s">
        <v>567</v>
      </c>
      <c r="Q148" s="117"/>
      <c r="R148" s="117"/>
      <c r="S148" s="117" t="s">
        <v>1880</v>
      </c>
      <c r="T148" s="201">
        <v>42826</v>
      </c>
      <c r="U148" s="194" t="s">
        <v>285</v>
      </c>
      <c r="V148" s="194" t="s">
        <v>615</v>
      </c>
      <c r="W148" s="132">
        <v>7.5</v>
      </c>
      <c r="X148" s="164">
        <v>500</v>
      </c>
      <c r="Y148" s="166"/>
    </row>
    <row r="149" spans="1:25" ht="126" x14ac:dyDescent="0.25">
      <c r="A149" s="74" t="str">
        <f>IF(B149&lt;&gt;"",Сотрудники!$A$3,"")</f>
        <v>Кафедра бухгалтерского учета и анализа</v>
      </c>
      <c r="B149" s="122" t="s">
        <v>1449</v>
      </c>
      <c r="C149" s="121">
        <v>2</v>
      </c>
      <c r="D149" s="121" t="s">
        <v>1440</v>
      </c>
      <c r="E149" s="122" t="s">
        <v>1450</v>
      </c>
      <c r="F149" s="92" t="s">
        <v>101</v>
      </c>
      <c r="G149" s="197" t="s">
        <v>517</v>
      </c>
      <c r="H149" s="197" t="s">
        <v>630</v>
      </c>
      <c r="I149" s="197" t="s">
        <v>101</v>
      </c>
      <c r="J149" s="197" t="s">
        <v>567</v>
      </c>
      <c r="K149" s="197" t="s">
        <v>101</v>
      </c>
      <c r="L149" s="197" t="s">
        <v>101</v>
      </c>
      <c r="M149" s="197" t="s">
        <v>101</v>
      </c>
      <c r="N149" s="197" t="s">
        <v>567</v>
      </c>
      <c r="O149" s="101" t="s">
        <v>101</v>
      </c>
      <c r="P149" s="197" t="s">
        <v>101</v>
      </c>
      <c r="Q149" s="122" t="s">
        <v>1451</v>
      </c>
      <c r="R149" s="96"/>
      <c r="S149" s="122"/>
      <c r="T149" s="204">
        <v>42979</v>
      </c>
      <c r="U149" s="197" t="s">
        <v>285</v>
      </c>
      <c r="V149" s="197" t="s">
        <v>615</v>
      </c>
      <c r="W149" s="121">
        <v>0.8</v>
      </c>
      <c r="X149" s="121"/>
    </row>
    <row r="150" spans="1:25" ht="110.25" x14ac:dyDescent="0.25">
      <c r="A150" s="74" t="str">
        <f>IF(B150&lt;&gt;"",Сотрудники!$A$3,"")</f>
        <v>Кафедра бухгалтерского учета и анализа</v>
      </c>
      <c r="B150" s="123" t="s">
        <v>1452</v>
      </c>
      <c r="C150" s="121">
        <v>2</v>
      </c>
      <c r="D150" s="121" t="s">
        <v>1440</v>
      </c>
      <c r="E150" s="122" t="s">
        <v>1453</v>
      </c>
      <c r="F150" s="92" t="s">
        <v>101</v>
      </c>
      <c r="G150" s="197" t="s">
        <v>517</v>
      </c>
      <c r="H150" s="197" t="s">
        <v>630</v>
      </c>
      <c r="I150" s="197" t="s">
        <v>101</v>
      </c>
      <c r="J150" s="197" t="s">
        <v>567</v>
      </c>
      <c r="K150" s="197" t="s">
        <v>101</v>
      </c>
      <c r="L150" s="197" t="s">
        <v>101</v>
      </c>
      <c r="M150" s="197" t="s">
        <v>101</v>
      </c>
      <c r="N150" s="197" t="s">
        <v>567</v>
      </c>
      <c r="O150" s="101" t="s">
        <v>101</v>
      </c>
      <c r="P150" s="197" t="s">
        <v>101</v>
      </c>
      <c r="Q150" s="122" t="s">
        <v>1442</v>
      </c>
      <c r="R150" s="96"/>
      <c r="S150" s="122"/>
      <c r="T150" s="204">
        <v>42856</v>
      </c>
      <c r="U150" s="197" t="s">
        <v>1421</v>
      </c>
      <c r="V150" s="197" t="s">
        <v>615</v>
      </c>
      <c r="W150" s="121">
        <v>0.8</v>
      </c>
      <c r="X150" s="121"/>
    </row>
    <row r="151" spans="1:25" ht="78.75" x14ac:dyDescent="0.25">
      <c r="A151" s="74" t="str">
        <f>IF(B151&lt;&gt;"",Сотрудники!$A$3,"")</f>
        <v>Кафедра бухгалтерского учета и анализа</v>
      </c>
      <c r="B151" s="122" t="s">
        <v>1454</v>
      </c>
      <c r="C151" s="121">
        <v>3</v>
      </c>
      <c r="D151" s="121" t="s">
        <v>1440</v>
      </c>
      <c r="E151" s="122" t="s">
        <v>1455</v>
      </c>
      <c r="F151" s="92" t="s">
        <v>101</v>
      </c>
      <c r="G151" s="197" t="s">
        <v>517</v>
      </c>
      <c r="H151" s="197" t="s">
        <v>616</v>
      </c>
      <c r="I151" s="197" t="s">
        <v>567</v>
      </c>
      <c r="J151" s="197" t="s">
        <v>567</v>
      </c>
      <c r="K151" s="197" t="s">
        <v>101</v>
      </c>
      <c r="L151" s="197" t="s">
        <v>101</v>
      </c>
      <c r="M151" s="197" t="s">
        <v>101</v>
      </c>
      <c r="N151" s="197" t="s">
        <v>567</v>
      </c>
      <c r="O151" s="101" t="s">
        <v>101</v>
      </c>
      <c r="P151" s="197" t="s">
        <v>101</v>
      </c>
      <c r="Q151" s="120" t="s">
        <v>1456</v>
      </c>
      <c r="R151" s="96">
        <v>128</v>
      </c>
      <c r="S151" s="122"/>
      <c r="T151" s="204">
        <v>42948</v>
      </c>
      <c r="U151" s="197" t="s">
        <v>285</v>
      </c>
      <c r="V151" s="197" t="s">
        <v>615</v>
      </c>
      <c r="W151" s="121">
        <v>1.2</v>
      </c>
      <c r="X151" s="121"/>
    </row>
    <row r="152" spans="1:25" ht="94.5" x14ac:dyDescent="0.25">
      <c r="A152" s="74" t="str">
        <f>IF(B152&lt;&gt;"",Сотрудники!$A$3,"")</f>
        <v>Кафедра бухгалтерского учета и анализа</v>
      </c>
      <c r="B152" s="122" t="s">
        <v>1457</v>
      </c>
      <c r="C152" s="121">
        <v>2</v>
      </c>
      <c r="D152" s="122" t="s">
        <v>1444</v>
      </c>
      <c r="E152" s="122" t="s">
        <v>1458</v>
      </c>
      <c r="F152" s="92" t="s">
        <v>101</v>
      </c>
      <c r="G152" s="197" t="s">
        <v>517</v>
      </c>
      <c r="H152" s="197" t="s">
        <v>616</v>
      </c>
      <c r="I152" s="197" t="s">
        <v>567</v>
      </c>
      <c r="J152" s="197" t="s">
        <v>567</v>
      </c>
      <c r="K152" s="197" t="s">
        <v>101</v>
      </c>
      <c r="L152" s="197" t="s">
        <v>101</v>
      </c>
      <c r="M152" s="197" t="s">
        <v>101</v>
      </c>
      <c r="N152" s="197" t="s">
        <v>567</v>
      </c>
      <c r="O152" s="101" t="s">
        <v>101</v>
      </c>
      <c r="P152" s="197" t="s">
        <v>101</v>
      </c>
      <c r="Q152" s="120" t="s">
        <v>1403</v>
      </c>
      <c r="R152" s="120" t="s">
        <v>1459</v>
      </c>
      <c r="S152" s="122"/>
      <c r="T152" s="204">
        <v>42767</v>
      </c>
      <c r="U152" s="197" t="s">
        <v>285</v>
      </c>
      <c r="V152" s="197" t="s">
        <v>615</v>
      </c>
      <c r="W152" s="121">
        <v>1.1000000000000001</v>
      </c>
      <c r="X152" s="121"/>
    </row>
    <row r="153" spans="1:25" ht="78.75" x14ac:dyDescent="0.25">
      <c r="A153" s="74" t="str">
        <f>IF(B153&lt;&gt;"",Сотрудники!$A$3,"")</f>
        <v>Кафедра бухгалтерского учета и анализа</v>
      </c>
      <c r="B153" s="122" t="s">
        <v>1460</v>
      </c>
      <c r="C153" s="121">
        <v>2</v>
      </c>
      <c r="D153" s="122" t="s">
        <v>1447</v>
      </c>
      <c r="E153" s="122" t="s">
        <v>1461</v>
      </c>
      <c r="F153" s="92" t="s">
        <v>101</v>
      </c>
      <c r="G153" s="197" t="s">
        <v>517</v>
      </c>
      <c r="H153" s="197" t="s">
        <v>616</v>
      </c>
      <c r="I153" s="197" t="s">
        <v>567</v>
      </c>
      <c r="J153" s="197" t="s">
        <v>567</v>
      </c>
      <c r="K153" s="197" t="s">
        <v>101</v>
      </c>
      <c r="L153" s="197" t="s">
        <v>101</v>
      </c>
      <c r="M153" s="197" t="s">
        <v>101</v>
      </c>
      <c r="N153" s="197" t="s">
        <v>567</v>
      </c>
      <c r="O153" s="101" t="s">
        <v>101</v>
      </c>
      <c r="P153" s="197" t="s">
        <v>101</v>
      </c>
      <c r="Q153" s="120" t="s">
        <v>1403</v>
      </c>
      <c r="R153" s="120" t="s">
        <v>1459</v>
      </c>
      <c r="S153" s="122"/>
      <c r="T153" s="204">
        <v>42767</v>
      </c>
      <c r="U153" s="197" t="s">
        <v>285</v>
      </c>
      <c r="V153" s="197" t="s">
        <v>615</v>
      </c>
      <c r="W153" s="121">
        <v>1.1000000000000001</v>
      </c>
      <c r="X153" s="121"/>
    </row>
    <row r="154" spans="1:25" ht="63" x14ac:dyDescent="0.25">
      <c r="A154" s="74" t="str">
        <f>IF(B154&lt;&gt;"",Сотрудники!$A$3,"")</f>
        <v>Кафедра бухгалтерского учета и анализа</v>
      </c>
      <c r="B154" s="122" t="s">
        <v>1462</v>
      </c>
      <c r="C154" s="121">
        <v>2</v>
      </c>
      <c r="D154" s="122" t="s">
        <v>1444</v>
      </c>
      <c r="E154" s="122" t="s">
        <v>1463</v>
      </c>
      <c r="F154" s="92" t="s">
        <v>101</v>
      </c>
      <c r="G154" s="197" t="s">
        <v>517</v>
      </c>
      <c r="H154" s="197" t="s">
        <v>616</v>
      </c>
      <c r="I154" s="197" t="s">
        <v>101</v>
      </c>
      <c r="J154" s="197" t="s">
        <v>567</v>
      </c>
      <c r="K154" s="197" t="s">
        <v>101</v>
      </c>
      <c r="L154" s="197" t="s">
        <v>101</v>
      </c>
      <c r="M154" s="197" t="s">
        <v>101</v>
      </c>
      <c r="N154" s="197" t="s">
        <v>567</v>
      </c>
      <c r="O154" s="101" t="s">
        <v>101</v>
      </c>
      <c r="P154" s="197" t="s">
        <v>101</v>
      </c>
      <c r="Q154" s="94" t="s">
        <v>1961</v>
      </c>
      <c r="R154" s="96">
        <v>28</v>
      </c>
      <c r="S154" s="122"/>
      <c r="T154" s="204">
        <v>43009</v>
      </c>
      <c r="U154" s="197" t="s">
        <v>285</v>
      </c>
      <c r="V154" s="197" t="s">
        <v>615</v>
      </c>
      <c r="W154" s="121">
        <v>0.7</v>
      </c>
      <c r="X154" s="121"/>
    </row>
    <row r="155" spans="1:25" ht="78.75" x14ac:dyDescent="0.25">
      <c r="A155" s="74" t="str">
        <f>IF(B155&lt;&gt;"",Сотрудники!$A$3,"")</f>
        <v>Кафедра бухгалтерского учета и анализа</v>
      </c>
      <c r="B155" s="122" t="s">
        <v>1464</v>
      </c>
      <c r="C155" s="121">
        <v>2</v>
      </c>
      <c r="D155" s="122" t="s">
        <v>1444</v>
      </c>
      <c r="E155" s="122" t="s">
        <v>1465</v>
      </c>
      <c r="F155" s="92" t="s">
        <v>101</v>
      </c>
      <c r="G155" s="197" t="s">
        <v>517</v>
      </c>
      <c r="H155" s="197" t="s">
        <v>616</v>
      </c>
      <c r="I155" s="197" t="s">
        <v>101</v>
      </c>
      <c r="J155" s="197" t="s">
        <v>567</v>
      </c>
      <c r="K155" s="197" t="s">
        <v>101</v>
      </c>
      <c r="L155" s="197" t="s">
        <v>101</v>
      </c>
      <c r="M155" s="197" t="s">
        <v>101</v>
      </c>
      <c r="N155" s="197" t="s">
        <v>567</v>
      </c>
      <c r="O155" s="101" t="s">
        <v>101</v>
      </c>
      <c r="P155" s="197" t="s">
        <v>101</v>
      </c>
      <c r="Q155" s="94" t="s">
        <v>1961</v>
      </c>
      <c r="R155" s="96">
        <v>29</v>
      </c>
      <c r="S155" s="122"/>
      <c r="T155" s="204">
        <v>43040</v>
      </c>
      <c r="U155" s="197" t="s">
        <v>285</v>
      </c>
      <c r="V155" s="197" t="s">
        <v>615</v>
      </c>
      <c r="W155" s="121">
        <v>0.8</v>
      </c>
      <c r="X155" s="121"/>
    </row>
    <row r="156" spans="1:25" ht="63" x14ac:dyDescent="0.25">
      <c r="A156" s="74" t="str">
        <f>IF(B156&lt;&gt;"",Сотрудники!$A$3,"")</f>
        <v>Кафедра бухгалтерского учета и анализа</v>
      </c>
      <c r="B156" s="122" t="s">
        <v>1466</v>
      </c>
      <c r="C156" s="121">
        <v>2</v>
      </c>
      <c r="D156" s="121" t="s">
        <v>1440</v>
      </c>
      <c r="E156" s="122" t="s">
        <v>1467</v>
      </c>
      <c r="F156" s="92" t="s">
        <v>101</v>
      </c>
      <c r="G156" s="197" t="s">
        <v>517</v>
      </c>
      <c r="H156" s="197" t="s">
        <v>616</v>
      </c>
      <c r="I156" s="197" t="s">
        <v>101</v>
      </c>
      <c r="J156" s="197" t="s">
        <v>567</v>
      </c>
      <c r="K156" s="197" t="s">
        <v>101</v>
      </c>
      <c r="L156" s="197" t="s">
        <v>101</v>
      </c>
      <c r="M156" s="197" t="s">
        <v>101</v>
      </c>
      <c r="N156" s="197" t="s">
        <v>567</v>
      </c>
      <c r="O156" s="101" t="s">
        <v>101</v>
      </c>
      <c r="P156" s="197" t="s">
        <v>101</v>
      </c>
      <c r="Q156" s="120" t="s">
        <v>1468</v>
      </c>
      <c r="R156" s="96">
        <v>1</v>
      </c>
      <c r="S156" s="122"/>
      <c r="T156" s="204">
        <v>42767</v>
      </c>
      <c r="U156" s="197" t="s">
        <v>285</v>
      </c>
      <c r="V156" s="197" t="s">
        <v>615</v>
      </c>
      <c r="W156" s="121">
        <v>0.7</v>
      </c>
      <c r="X156" s="121"/>
    </row>
    <row r="157" spans="1:25" ht="126" x14ac:dyDescent="0.25">
      <c r="A157" s="74" t="str">
        <f>IF(B157&lt;&gt;"",Сотрудники!$A$3,"")</f>
        <v>Кафедра бухгалтерского учета и анализа</v>
      </c>
      <c r="B157" s="122" t="s">
        <v>1469</v>
      </c>
      <c r="C157" s="121">
        <v>2</v>
      </c>
      <c r="D157" s="121" t="s">
        <v>1440</v>
      </c>
      <c r="E157" s="122" t="s">
        <v>1470</v>
      </c>
      <c r="F157" s="92" t="s">
        <v>101</v>
      </c>
      <c r="G157" s="197" t="s">
        <v>517</v>
      </c>
      <c r="H157" s="197" t="s">
        <v>630</v>
      </c>
      <c r="I157" s="197" t="s">
        <v>101</v>
      </c>
      <c r="J157" s="197" t="s">
        <v>567</v>
      </c>
      <c r="K157" s="197" t="s">
        <v>101</v>
      </c>
      <c r="L157" s="197" t="s">
        <v>101</v>
      </c>
      <c r="M157" s="197" t="s">
        <v>101</v>
      </c>
      <c r="N157" s="197" t="s">
        <v>567</v>
      </c>
      <c r="O157" s="101" t="s">
        <v>101</v>
      </c>
      <c r="P157" s="197" t="s">
        <v>101</v>
      </c>
      <c r="Q157" s="120" t="s">
        <v>1471</v>
      </c>
      <c r="R157" s="96"/>
      <c r="S157" s="122"/>
      <c r="T157" s="204">
        <v>43009</v>
      </c>
      <c r="U157" s="197" t="s">
        <v>285</v>
      </c>
      <c r="V157" s="197" t="s">
        <v>615</v>
      </c>
      <c r="W157" s="121">
        <v>0.5</v>
      </c>
      <c r="X157" s="121"/>
    </row>
    <row r="158" spans="1:25" ht="78.75" x14ac:dyDescent="0.25">
      <c r="A158" s="74" t="str">
        <f>IF(B158&lt;&gt;"",Сотрудники!$A$3,"")</f>
        <v>Кафедра бухгалтерского учета и анализа</v>
      </c>
      <c r="B158" s="122" t="s">
        <v>1472</v>
      </c>
      <c r="C158" s="121">
        <v>2</v>
      </c>
      <c r="D158" s="121" t="s">
        <v>1440</v>
      </c>
      <c r="E158" s="122" t="s">
        <v>1473</v>
      </c>
      <c r="F158" s="92" t="s">
        <v>101</v>
      </c>
      <c r="G158" s="197" t="s">
        <v>517</v>
      </c>
      <c r="H158" s="197" t="s">
        <v>616</v>
      </c>
      <c r="I158" s="197" t="s">
        <v>101</v>
      </c>
      <c r="J158" s="197" t="s">
        <v>567</v>
      </c>
      <c r="K158" s="197" t="s">
        <v>101</v>
      </c>
      <c r="L158" s="197" t="s">
        <v>101</v>
      </c>
      <c r="M158" s="197" t="s">
        <v>101</v>
      </c>
      <c r="N158" s="197" t="s">
        <v>567</v>
      </c>
      <c r="O158" s="101" t="s">
        <v>101</v>
      </c>
      <c r="P158" s="197" t="s">
        <v>101</v>
      </c>
      <c r="Q158" s="120" t="s">
        <v>1474</v>
      </c>
      <c r="R158" s="96" t="s">
        <v>1475</v>
      </c>
      <c r="S158" s="122"/>
      <c r="T158" s="204">
        <v>42767</v>
      </c>
      <c r="U158" s="197" t="s">
        <v>285</v>
      </c>
      <c r="V158" s="197" t="s">
        <v>615</v>
      </c>
      <c r="W158" s="121">
        <v>0.8</v>
      </c>
      <c r="X158" s="121"/>
    </row>
    <row r="159" spans="1:25" ht="94.5" x14ac:dyDescent="0.25">
      <c r="A159" s="74" t="str">
        <f>IF(B159&lt;&gt;"",Сотрудники!$A$3,"")</f>
        <v>Кафедра бухгалтерского учета и анализа</v>
      </c>
      <c r="B159" s="122" t="s">
        <v>1476</v>
      </c>
      <c r="C159" s="121">
        <v>1</v>
      </c>
      <c r="D159" s="121" t="s">
        <v>1477</v>
      </c>
      <c r="E159" s="122" t="s">
        <v>1478</v>
      </c>
      <c r="F159" s="92" t="s">
        <v>101</v>
      </c>
      <c r="G159" s="197" t="s">
        <v>517</v>
      </c>
      <c r="H159" s="197" t="s">
        <v>630</v>
      </c>
      <c r="I159" s="197" t="s">
        <v>101</v>
      </c>
      <c r="J159" s="197" t="s">
        <v>101</v>
      </c>
      <c r="K159" s="197" t="s">
        <v>101</v>
      </c>
      <c r="L159" s="197" t="s">
        <v>101</v>
      </c>
      <c r="M159" s="197" t="s">
        <v>101</v>
      </c>
      <c r="N159" s="197" t="s">
        <v>567</v>
      </c>
      <c r="O159" s="101" t="s">
        <v>101</v>
      </c>
      <c r="P159" s="197" t="s">
        <v>101</v>
      </c>
      <c r="Q159" s="122" t="s">
        <v>1479</v>
      </c>
      <c r="R159" s="96"/>
      <c r="S159" s="122"/>
      <c r="T159" s="204">
        <v>43009</v>
      </c>
      <c r="U159" s="197" t="s">
        <v>285</v>
      </c>
      <c r="V159" s="197" t="s">
        <v>615</v>
      </c>
      <c r="W159" s="121">
        <v>0.6</v>
      </c>
      <c r="X159" s="121"/>
    </row>
    <row r="160" spans="1:25" ht="63" x14ac:dyDescent="0.25">
      <c r="A160" s="74" t="str">
        <f>IF(B160&lt;&gt;"",Сотрудники!$A$3,"")</f>
        <v>Кафедра бухгалтерского учета и анализа</v>
      </c>
      <c r="B160" s="122" t="s">
        <v>1480</v>
      </c>
      <c r="C160" s="121">
        <v>2</v>
      </c>
      <c r="D160" s="121" t="s">
        <v>1477</v>
      </c>
      <c r="E160" s="122" t="s">
        <v>1481</v>
      </c>
      <c r="F160" s="92" t="s">
        <v>101</v>
      </c>
      <c r="G160" s="197" t="s">
        <v>517</v>
      </c>
      <c r="H160" s="197" t="s">
        <v>616</v>
      </c>
      <c r="I160" s="197" t="s">
        <v>101</v>
      </c>
      <c r="J160" s="197" t="s">
        <v>567</v>
      </c>
      <c r="K160" s="197" t="s">
        <v>101</v>
      </c>
      <c r="L160" s="197" t="s">
        <v>101</v>
      </c>
      <c r="M160" s="197" t="s">
        <v>101</v>
      </c>
      <c r="N160" s="197" t="s">
        <v>567</v>
      </c>
      <c r="O160" s="101" t="s">
        <v>101</v>
      </c>
      <c r="P160" s="197" t="s">
        <v>101</v>
      </c>
      <c r="Q160" s="94" t="s">
        <v>1961</v>
      </c>
      <c r="R160" s="96">
        <v>29</v>
      </c>
      <c r="S160" s="122"/>
      <c r="T160" s="204">
        <v>43040</v>
      </c>
      <c r="U160" s="197" t="s">
        <v>285</v>
      </c>
      <c r="V160" s="197" t="s">
        <v>615</v>
      </c>
      <c r="W160" s="121">
        <v>0.8</v>
      </c>
      <c r="X160" s="121"/>
    </row>
    <row r="161" spans="1:24" ht="173.25" x14ac:dyDescent="0.25">
      <c r="A161" s="74" t="str">
        <f>IF(B161&lt;&gt;"",Сотрудники!$A$3,"")</f>
        <v>Кафедра бухгалтерского учета и анализа</v>
      </c>
      <c r="B161" s="122" t="s">
        <v>1482</v>
      </c>
      <c r="C161" s="121">
        <v>2</v>
      </c>
      <c r="D161" s="122" t="s">
        <v>1483</v>
      </c>
      <c r="E161" s="122" t="s">
        <v>1484</v>
      </c>
      <c r="F161" s="92" t="s">
        <v>101</v>
      </c>
      <c r="G161" s="197" t="s">
        <v>517</v>
      </c>
      <c r="H161" s="197" t="s">
        <v>630</v>
      </c>
      <c r="I161" s="197" t="s">
        <v>101</v>
      </c>
      <c r="J161" s="197" t="s">
        <v>567</v>
      </c>
      <c r="K161" s="197" t="s">
        <v>101</v>
      </c>
      <c r="L161" s="197" t="s">
        <v>101</v>
      </c>
      <c r="M161" s="197" t="s">
        <v>101</v>
      </c>
      <c r="N161" s="197" t="s">
        <v>567</v>
      </c>
      <c r="O161" s="101" t="s">
        <v>101</v>
      </c>
      <c r="P161" s="197" t="s">
        <v>101</v>
      </c>
      <c r="Q161" s="122" t="s">
        <v>1328</v>
      </c>
      <c r="R161" s="96"/>
      <c r="S161" s="122"/>
      <c r="T161" s="204">
        <v>42826</v>
      </c>
      <c r="U161" s="197" t="s">
        <v>285</v>
      </c>
      <c r="V161" s="197" t="s">
        <v>615</v>
      </c>
      <c r="W161" s="121">
        <v>0.8</v>
      </c>
      <c r="X161" s="121"/>
    </row>
    <row r="162" spans="1:24" ht="63" x14ac:dyDescent="0.25">
      <c r="A162" s="74" t="str">
        <f>IF(B162&lt;&gt;"",Сотрудники!$A$3,"")</f>
        <v>Кафедра бухгалтерского учета и анализа</v>
      </c>
      <c r="B162" s="122" t="s">
        <v>1485</v>
      </c>
      <c r="C162" s="121">
        <v>2</v>
      </c>
      <c r="D162" s="122" t="s">
        <v>1486</v>
      </c>
      <c r="E162" s="122" t="s">
        <v>1487</v>
      </c>
      <c r="F162" s="92" t="s">
        <v>101</v>
      </c>
      <c r="G162" s="197" t="s">
        <v>517</v>
      </c>
      <c r="H162" s="197" t="s">
        <v>616</v>
      </c>
      <c r="I162" s="197" t="s">
        <v>101</v>
      </c>
      <c r="J162" s="197" t="s">
        <v>567</v>
      </c>
      <c r="K162" s="197" t="s">
        <v>101</v>
      </c>
      <c r="L162" s="197" t="s">
        <v>101</v>
      </c>
      <c r="M162" s="197" t="s">
        <v>101</v>
      </c>
      <c r="N162" s="197" t="s">
        <v>567</v>
      </c>
      <c r="O162" s="101" t="s">
        <v>101</v>
      </c>
      <c r="P162" s="197" t="s">
        <v>101</v>
      </c>
      <c r="Q162" s="94" t="s">
        <v>1961</v>
      </c>
      <c r="R162" s="96">
        <v>29</v>
      </c>
      <c r="S162" s="122"/>
      <c r="T162" s="204">
        <v>43040</v>
      </c>
      <c r="U162" s="197" t="s">
        <v>285</v>
      </c>
      <c r="V162" s="197" t="s">
        <v>615</v>
      </c>
      <c r="W162" s="121">
        <v>0.8</v>
      </c>
      <c r="X162" s="121"/>
    </row>
    <row r="163" spans="1:24" ht="63" x14ac:dyDescent="0.25">
      <c r="A163" s="74" t="str">
        <f>IF(B163&lt;&gt;"",Сотрудники!$A$3,"")</f>
        <v>Кафедра бухгалтерского учета и анализа</v>
      </c>
      <c r="B163" s="122" t="s">
        <v>1488</v>
      </c>
      <c r="C163" s="121">
        <v>2</v>
      </c>
      <c r="D163" s="122" t="s">
        <v>1483</v>
      </c>
      <c r="E163" s="122" t="s">
        <v>1489</v>
      </c>
      <c r="F163" s="92" t="s">
        <v>101</v>
      </c>
      <c r="G163" s="197" t="s">
        <v>517</v>
      </c>
      <c r="H163" s="197" t="s">
        <v>616</v>
      </c>
      <c r="I163" s="197" t="s">
        <v>101</v>
      </c>
      <c r="J163" s="197" t="s">
        <v>567</v>
      </c>
      <c r="K163" s="197" t="s">
        <v>101</v>
      </c>
      <c r="L163" s="197" t="s">
        <v>101</v>
      </c>
      <c r="M163" s="197" t="s">
        <v>101</v>
      </c>
      <c r="N163" s="197" t="s">
        <v>567</v>
      </c>
      <c r="O163" s="101" t="s">
        <v>101</v>
      </c>
      <c r="P163" s="197" t="s">
        <v>101</v>
      </c>
      <c r="Q163" s="94" t="s">
        <v>1961</v>
      </c>
      <c r="R163" s="96">
        <v>29</v>
      </c>
      <c r="S163" s="122"/>
      <c r="T163" s="204">
        <v>43040</v>
      </c>
      <c r="U163" s="197" t="s">
        <v>285</v>
      </c>
      <c r="V163" s="197" t="s">
        <v>615</v>
      </c>
      <c r="W163" s="121">
        <v>0.8</v>
      </c>
      <c r="X163" s="121"/>
    </row>
    <row r="164" spans="1:24" ht="173.25" x14ac:dyDescent="0.25">
      <c r="A164" s="74" t="str">
        <f>IF(B164&lt;&gt;"",Сотрудники!$A$3,"")</f>
        <v>Кафедра бухгалтерского учета и анализа</v>
      </c>
      <c r="B164" s="122" t="s">
        <v>1490</v>
      </c>
      <c r="C164" s="121">
        <v>3</v>
      </c>
      <c r="D164" s="122" t="s">
        <v>1491</v>
      </c>
      <c r="E164" s="122" t="s">
        <v>1492</v>
      </c>
      <c r="F164" s="92" t="s">
        <v>101</v>
      </c>
      <c r="G164" s="197" t="s">
        <v>517</v>
      </c>
      <c r="H164" s="197" t="s">
        <v>630</v>
      </c>
      <c r="I164" s="197" t="s">
        <v>101</v>
      </c>
      <c r="J164" s="197" t="s">
        <v>567</v>
      </c>
      <c r="K164" s="197" t="s">
        <v>101</v>
      </c>
      <c r="L164" s="197" t="s">
        <v>101</v>
      </c>
      <c r="M164" s="197" t="s">
        <v>101</v>
      </c>
      <c r="N164" s="197" t="s">
        <v>567</v>
      </c>
      <c r="O164" s="101" t="s">
        <v>101</v>
      </c>
      <c r="P164" s="197" t="s">
        <v>101</v>
      </c>
      <c r="Q164" s="122" t="s">
        <v>1328</v>
      </c>
      <c r="R164" s="96"/>
      <c r="S164" s="122"/>
      <c r="T164" s="204">
        <v>42826</v>
      </c>
      <c r="U164" s="197" t="s">
        <v>285</v>
      </c>
      <c r="V164" s="197" t="s">
        <v>615</v>
      </c>
      <c r="W164" s="121">
        <v>0.7</v>
      </c>
      <c r="X164" s="121"/>
    </row>
    <row r="165" spans="1:24" ht="173.25" x14ac:dyDescent="0.25">
      <c r="A165" s="74" t="str">
        <f>IF(B165&lt;&gt;"",Сотрудники!$A$3,"")</f>
        <v>Кафедра бухгалтерского учета и анализа</v>
      </c>
      <c r="B165" s="122" t="s">
        <v>1493</v>
      </c>
      <c r="C165" s="121">
        <v>3</v>
      </c>
      <c r="D165" s="122" t="s">
        <v>1491</v>
      </c>
      <c r="E165" s="122" t="s">
        <v>1494</v>
      </c>
      <c r="F165" s="92" t="s">
        <v>101</v>
      </c>
      <c r="G165" s="197" t="s">
        <v>517</v>
      </c>
      <c r="H165" s="197" t="s">
        <v>630</v>
      </c>
      <c r="I165" s="197" t="s">
        <v>101</v>
      </c>
      <c r="J165" s="197" t="s">
        <v>567</v>
      </c>
      <c r="K165" s="197" t="s">
        <v>101</v>
      </c>
      <c r="L165" s="197" t="s">
        <v>101</v>
      </c>
      <c r="M165" s="197" t="s">
        <v>101</v>
      </c>
      <c r="N165" s="197" t="s">
        <v>567</v>
      </c>
      <c r="O165" s="101" t="s">
        <v>101</v>
      </c>
      <c r="P165" s="197" t="s">
        <v>101</v>
      </c>
      <c r="Q165" s="122" t="s">
        <v>1328</v>
      </c>
      <c r="R165" s="96"/>
      <c r="S165" s="122"/>
      <c r="T165" s="204">
        <v>42826</v>
      </c>
      <c r="U165" s="197" t="s">
        <v>285</v>
      </c>
      <c r="V165" s="197" t="s">
        <v>615</v>
      </c>
      <c r="W165" s="121">
        <v>0.7</v>
      </c>
      <c r="X165" s="121"/>
    </row>
    <row r="166" spans="1:24" ht="173.25" x14ac:dyDescent="0.25">
      <c r="A166" s="74" t="str">
        <f>IF(B166&lt;&gt;"",Сотрудники!$A$3,"")</f>
        <v>Кафедра бухгалтерского учета и анализа</v>
      </c>
      <c r="B166" s="122" t="s">
        <v>1495</v>
      </c>
      <c r="C166" s="121">
        <v>2</v>
      </c>
      <c r="D166" s="122" t="s">
        <v>1491</v>
      </c>
      <c r="E166" s="122" t="s">
        <v>1496</v>
      </c>
      <c r="F166" s="92" t="s">
        <v>101</v>
      </c>
      <c r="G166" s="197" t="s">
        <v>517</v>
      </c>
      <c r="H166" s="197" t="s">
        <v>630</v>
      </c>
      <c r="I166" s="197" t="s">
        <v>101</v>
      </c>
      <c r="J166" s="197" t="s">
        <v>567</v>
      </c>
      <c r="K166" s="197" t="s">
        <v>101</v>
      </c>
      <c r="L166" s="197" t="s">
        <v>101</v>
      </c>
      <c r="M166" s="197" t="s">
        <v>101</v>
      </c>
      <c r="N166" s="197" t="s">
        <v>567</v>
      </c>
      <c r="O166" s="101" t="s">
        <v>101</v>
      </c>
      <c r="P166" s="197" t="s">
        <v>101</v>
      </c>
      <c r="Q166" s="122" t="s">
        <v>1328</v>
      </c>
      <c r="R166" s="96"/>
      <c r="S166" s="122"/>
      <c r="T166" s="204">
        <v>42826</v>
      </c>
      <c r="U166" s="197" t="s">
        <v>285</v>
      </c>
      <c r="V166" s="197" t="s">
        <v>615</v>
      </c>
      <c r="W166" s="121">
        <v>0.7</v>
      </c>
      <c r="X166" s="121"/>
    </row>
    <row r="167" spans="1:24" ht="110.25" x14ac:dyDescent="0.25">
      <c r="A167" s="74" t="str">
        <f>IF(B167&lt;&gt;"",Сотрудники!$A$3,"")</f>
        <v>Кафедра бухгалтерского учета и анализа</v>
      </c>
      <c r="B167" s="122" t="s">
        <v>1497</v>
      </c>
      <c r="C167" s="121">
        <v>2</v>
      </c>
      <c r="D167" s="122" t="s">
        <v>1491</v>
      </c>
      <c r="E167" s="122" t="s">
        <v>1498</v>
      </c>
      <c r="F167" s="92" t="s">
        <v>101</v>
      </c>
      <c r="G167" s="197" t="s">
        <v>511</v>
      </c>
      <c r="H167" s="197" t="s">
        <v>616</v>
      </c>
      <c r="I167" s="197" t="s">
        <v>567</v>
      </c>
      <c r="J167" s="197" t="s">
        <v>567</v>
      </c>
      <c r="K167" s="197" t="s">
        <v>101</v>
      </c>
      <c r="L167" s="197" t="s">
        <v>101</v>
      </c>
      <c r="M167" s="197" t="s">
        <v>101</v>
      </c>
      <c r="N167" s="197" t="s">
        <v>567</v>
      </c>
      <c r="O167" s="101" t="s">
        <v>101</v>
      </c>
      <c r="P167" s="197" t="s">
        <v>101</v>
      </c>
      <c r="Q167" s="120" t="s">
        <v>1346</v>
      </c>
      <c r="R167" s="120" t="s">
        <v>1396</v>
      </c>
      <c r="S167" s="122"/>
      <c r="T167" s="204">
        <v>42795</v>
      </c>
      <c r="U167" s="197" t="s">
        <v>285</v>
      </c>
      <c r="V167" s="197" t="s">
        <v>615</v>
      </c>
      <c r="W167" s="121">
        <v>1.1000000000000001</v>
      </c>
      <c r="X167" s="121"/>
    </row>
    <row r="168" spans="1:24" ht="63" x14ac:dyDescent="0.25">
      <c r="A168" s="74" t="str">
        <f>IF(B168&lt;&gt;"",Сотрудники!$A$3,"")</f>
        <v>Кафедра бухгалтерского учета и анализа</v>
      </c>
      <c r="B168" s="122" t="s">
        <v>1499</v>
      </c>
      <c r="C168" s="121">
        <v>3</v>
      </c>
      <c r="D168" s="122" t="s">
        <v>1491</v>
      </c>
      <c r="E168" s="122" t="s">
        <v>1500</v>
      </c>
      <c r="F168" s="92" t="s">
        <v>101</v>
      </c>
      <c r="G168" s="197" t="s">
        <v>511</v>
      </c>
      <c r="H168" s="197" t="s">
        <v>616</v>
      </c>
      <c r="I168" s="197" t="s">
        <v>567</v>
      </c>
      <c r="J168" s="197" t="s">
        <v>567</v>
      </c>
      <c r="K168" s="197" t="s">
        <v>101</v>
      </c>
      <c r="L168" s="197" t="s">
        <v>101</v>
      </c>
      <c r="M168" s="197" t="s">
        <v>101</v>
      </c>
      <c r="N168" s="197" t="s">
        <v>567</v>
      </c>
      <c r="O168" s="101" t="s">
        <v>101</v>
      </c>
      <c r="P168" s="197" t="s">
        <v>101</v>
      </c>
      <c r="Q168" s="120" t="s">
        <v>1346</v>
      </c>
      <c r="R168" s="120" t="s">
        <v>1501</v>
      </c>
      <c r="S168" s="122"/>
      <c r="T168" s="204">
        <v>42795</v>
      </c>
      <c r="U168" s="197" t="s">
        <v>285</v>
      </c>
      <c r="V168" s="197" t="s">
        <v>615</v>
      </c>
      <c r="W168" s="121">
        <v>1.1000000000000001</v>
      </c>
      <c r="X168" s="121"/>
    </row>
    <row r="169" spans="1:24" ht="173.25" x14ac:dyDescent="0.25">
      <c r="A169" s="74" t="str">
        <f>IF(B169&lt;&gt;"",Сотрудники!$A$3,"")</f>
        <v>Кафедра бухгалтерского учета и анализа</v>
      </c>
      <c r="B169" s="122" t="s">
        <v>1502</v>
      </c>
      <c r="C169" s="121">
        <v>1</v>
      </c>
      <c r="D169" s="120" t="s">
        <v>1503</v>
      </c>
      <c r="E169" s="122" t="s">
        <v>1504</v>
      </c>
      <c r="F169" s="92" t="s">
        <v>101</v>
      </c>
      <c r="G169" s="197" t="s">
        <v>517</v>
      </c>
      <c r="H169" s="197" t="s">
        <v>630</v>
      </c>
      <c r="I169" s="197" t="s">
        <v>101</v>
      </c>
      <c r="J169" s="197" t="s">
        <v>567</v>
      </c>
      <c r="K169" s="197" t="s">
        <v>101</v>
      </c>
      <c r="L169" s="197" t="s">
        <v>101</v>
      </c>
      <c r="M169" s="197" t="s">
        <v>101</v>
      </c>
      <c r="N169" s="197" t="s">
        <v>567</v>
      </c>
      <c r="O169" s="101" t="s">
        <v>101</v>
      </c>
      <c r="P169" s="197" t="s">
        <v>101</v>
      </c>
      <c r="Q169" s="122" t="s">
        <v>1328</v>
      </c>
      <c r="R169" s="96"/>
      <c r="S169" s="122"/>
      <c r="T169" s="204">
        <v>42826</v>
      </c>
      <c r="U169" s="197" t="s">
        <v>285</v>
      </c>
      <c r="V169" s="197" t="s">
        <v>615</v>
      </c>
      <c r="W169" s="121">
        <v>0.4</v>
      </c>
      <c r="X169" s="121"/>
    </row>
    <row r="170" spans="1:24" ht="31.5" x14ac:dyDescent="0.25">
      <c r="A170" s="74" t="str">
        <f>IF(B170&lt;&gt;"",Сотрудники!$A$3,"")</f>
        <v>Кафедра бухгалтерского учета и анализа</v>
      </c>
      <c r="B170" s="122" t="s">
        <v>1505</v>
      </c>
      <c r="C170" s="121">
        <v>1</v>
      </c>
      <c r="D170" s="120" t="s">
        <v>1503</v>
      </c>
      <c r="E170" s="122" t="s">
        <v>1506</v>
      </c>
      <c r="F170" s="92" t="s">
        <v>101</v>
      </c>
      <c r="G170" s="197" t="s">
        <v>466</v>
      </c>
      <c r="H170" s="197" t="s">
        <v>616</v>
      </c>
      <c r="I170" s="197" t="s">
        <v>101</v>
      </c>
      <c r="J170" s="197" t="s">
        <v>567</v>
      </c>
      <c r="K170" s="197" t="s">
        <v>101</v>
      </c>
      <c r="L170" s="197" t="s">
        <v>101</v>
      </c>
      <c r="M170" s="197" t="s">
        <v>101</v>
      </c>
      <c r="N170" s="197" t="s">
        <v>567</v>
      </c>
      <c r="O170" s="101" t="s">
        <v>101</v>
      </c>
      <c r="P170" s="197" t="s">
        <v>101</v>
      </c>
      <c r="Q170" s="120" t="s">
        <v>1507</v>
      </c>
      <c r="R170" s="96" t="s">
        <v>1508</v>
      </c>
      <c r="S170" s="122"/>
      <c r="T170" s="204">
        <v>42856</v>
      </c>
      <c r="U170" s="197" t="s">
        <v>285</v>
      </c>
      <c r="V170" s="197" t="s">
        <v>615</v>
      </c>
      <c r="W170" s="121">
        <v>0.6</v>
      </c>
      <c r="X170" s="121"/>
    </row>
    <row r="171" spans="1:24" ht="63" x14ac:dyDescent="0.25">
      <c r="A171" s="74" t="str">
        <f>IF(B171&lt;&gt;"",Сотрудники!$A$3,"")</f>
        <v>Кафедра бухгалтерского учета и анализа</v>
      </c>
      <c r="B171" s="124" t="s">
        <v>1509</v>
      </c>
      <c r="C171" s="125">
        <v>1</v>
      </c>
      <c r="D171" s="124" t="s">
        <v>1510</v>
      </c>
      <c r="E171" s="125" t="s">
        <v>1511</v>
      </c>
      <c r="F171" s="92" t="s">
        <v>101</v>
      </c>
      <c r="G171" s="215" t="s">
        <v>531</v>
      </c>
      <c r="H171" s="215" t="s">
        <v>630</v>
      </c>
      <c r="I171" s="215" t="s">
        <v>101</v>
      </c>
      <c r="J171" s="215" t="s">
        <v>567</v>
      </c>
      <c r="K171" s="215" t="s">
        <v>101</v>
      </c>
      <c r="L171" s="215" t="s">
        <v>101</v>
      </c>
      <c r="M171" s="215" t="s">
        <v>101</v>
      </c>
      <c r="N171" s="215" t="s">
        <v>101</v>
      </c>
      <c r="O171" s="101" t="s">
        <v>101</v>
      </c>
      <c r="P171" s="215" t="s">
        <v>101</v>
      </c>
      <c r="Q171" s="124" t="s">
        <v>1512</v>
      </c>
      <c r="R171" s="126"/>
      <c r="S171" s="125"/>
      <c r="T171" s="205">
        <v>42826</v>
      </c>
      <c r="U171" s="215" t="s">
        <v>285</v>
      </c>
      <c r="V171" s="215" t="s">
        <v>615</v>
      </c>
      <c r="W171" s="125">
        <v>0.7</v>
      </c>
      <c r="X171" s="125"/>
    </row>
    <row r="172" spans="1:24" ht="78.75" x14ac:dyDescent="0.25">
      <c r="A172" s="74" t="str">
        <f>IF(B172&lt;&gt;"",Сотрудники!$A$3,"")</f>
        <v>Кафедра бухгалтерского учета и анализа</v>
      </c>
      <c r="B172" s="124" t="s">
        <v>1513</v>
      </c>
      <c r="C172" s="125">
        <v>2</v>
      </c>
      <c r="D172" s="124" t="s">
        <v>1514</v>
      </c>
      <c r="E172" s="125" t="s">
        <v>1515</v>
      </c>
      <c r="F172" s="92" t="s">
        <v>101</v>
      </c>
      <c r="G172" s="215" t="s">
        <v>524</v>
      </c>
      <c r="H172" s="215" t="s">
        <v>630</v>
      </c>
      <c r="I172" s="215" t="s">
        <v>101</v>
      </c>
      <c r="J172" s="215" t="s">
        <v>567</v>
      </c>
      <c r="K172" s="215" t="s">
        <v>101</v>
      </c>
      <c r="L172" s="215" t="s">
        <v>101</v>
      </c>
      <c r="M172" s="215" t="s">
        <v>101</v>
      </c>
      <c r="N172" s="215" t="s">
        <v>101</v>
      </c>
      <c r="O172" s="101" t="s">
        <v>101</v>
      </c>
      <c r="P172" s="215" t="s">
        <v>101</v>
      </c>
      <c r="Q172" s="124" t="s">
        <v>1512</v>
      </c>
      <c r="R172" s="126"/>
      <c r="S172" s="125"/>
      <c r="T172" s="205">
        <v>42826</v>
      </c>
      <c r="U172" s="215" t="s">
        <v>285</v>
      </c>
      <c r="V172" s="215" t="s">
        <v>615</v>
      </c>
      <c r="W172" s="125">
        <v>0.6</v>
      </c>
      <c r="X172" s="125"/>
    </row>
    <row r="173" spans="1:24" ht="63" x14ac:dyDescent="0.25">
      <c r="A173" s="74" t="str">
        <f>IF(B173&lt;&gt;"",Сотрудники!$A$3,"")</f>
        <v>Кафедра бухгалтерского учета и анализа</v>
      </c>
      <c r="B173" s="124" t="s">
        <v>1516</v>
      </c>
      <c r="C173" s="125">
        <v>1</v>
      </c>
      <c r="D173" s="124" t="s">
        <v>1514</v>
      </c>
      <c r="E173" s="125" t="s">
        <v>1517</v>
      </c>
      <c r="F173" s="92" t="s">
        <v>101</v>
      </c>
      <c r="G173" s="215" t="s">
        <v>524</v>
      </c>
      <c r="H173" s="215" t="s">
        <v>630</v>
      </c>
      <c r="I173" s="215" t="s">
        <v>101</v>
      </c>
      <c r="J173" s="215" t="s">
        <v>567</v>
      </c>
      <c r="K173" s="215" t="s">
        <v>101</v>
      </c>
      <c r="L173" s="215" t="s">
        <v>101</v>
      </c>
      <c r="M173" s="215" t="s">
        <v>101</v>
      </c>
      <c r="N173" s="215" t="s">
        <v>101</v>
      </c>
      <c r="O173" s="101" t="s">
        <v>101</v>
      </c>
      <c r="P173" s="215" t="s">
        <v>101</v>
      </c>
      <c r="Q173" s="124" t="s">
        <v>1512</v>
      </c>
      <c r="R173" s="126"/>
      <c r="S173" s="125"/>
      <c r="T173" s="205">
        <v>42826</v>
      </c>
      <c r="U173" s="215" t="s">
        <v>285</v>
      </c>
      <c r="V173" s="215" t="s">
        <v>615</v>
      </c>
      <c r="W173" s="125">
        <v>0.5</v>
      </c>
      <c r="X173" s="125"/>
    </row>
    <row r="174" spans="1:24" ht="78.75" x14ac:dyDescent="0.25">
      <c r="A174" s="74" t="str">
        <f>IF(B174&lt;&gt;"",Сотрудники!$A$3,"")</f>
        <v>Кафедра бухгалтерского учета и анализа</v>
      </c>
      <c r="B174" s="122" t="s">
        <v>1563</v>
      </c>
      <c r="C174" s="122">
        <v>2</v>
      </c>
      <c r="D174" s="122" t="s">
        <v>1554</v>
      </c>
      <c r="E174" s="122" t="s">
        <v>1564</v>
      </c>
      <c r="F174" s="92" t="s">
        <v>101</v>
      </c>
      <c r="G174" s="197" t="s">
        <v>1558</v>
      </c>
      <c r="H174" s="197" t="s">
        <v>616</v>
      </c>
      <c r="I174" s="197" t="s">
        <v>101</v>
      </c>
      <c r="J174" s="197" t="s">
        <v>567</v>
      </c>
      <c r="K174" s="197" t="s">
        <v>101</v>
      </c>
      <c r="L174" s="197" t="s">
        <v>101</v>
      </c>
      <c r="M174" s="197" t="s">
        <v>101</v>
      </c>
      <c r="N174" s="197" t="s">
        <v>101</v>
      </c>
      <c r="O174" s="96" t="s">
        <v>101</v>
      </c>
      <c r="P174" s="197" t="s">
        <v>101</v>
      </c>
      <c r="Q174" s="96" t="s">
        <v>1565</v>
      </c>
      <c r="R174" s="96">
        <v>2017</v>
      </c>
      <c r="S174" s="122"/>
      <c r="T174" s="204">
        <v>42736</v>
      </c>
      <c r="U174" s="197" t="s">
        <v>285</v>
      </c>
      <c r="V174" s="197" t="s">
        <v>615</v>
      </c>
      <c r="W174" s="122">
        <v>0.6</v>
      </c>
      <c r="X174" s="122"/>
    </row>
    <row r="175" spans="1:24" ht="78.75" x14ac:dyDescent="0.25">
      <c r="A175" s="74" t="str">
        <f>IF(B175&lt;&gt;"",Сотрудники!$A$3,"")</f>
        <v>Кафедра бухгалтерского учета и анализа</v>
      </c>
      <c r="B175" s="122" t="s">
        <v>1566</v>
      </c>
      <c r="C175" s="122">
        <v>2</v>
      </c>
      <c r="D175" s="122" t="s">
        <v>1554</v>
      </c>
      <c r="E175" s="122" t="s">
        <v>1567</v>
      </c>
      <c r="F175" s="92" t="s">
        <v>101</v>
      </c>
      <c r="G175" s="197" t="s">
        <v>1558</v>
      </c>
      <c r="H175" s="197" t="s">
        <v>616</v>
      </c>
      <c r="I175" s="197" t="s">
        <v>101</v>
      </c>
      <c r="J175" s="197" t="s">
        <v>567</v>
      </c>
      <c r="K175" s="197" t="s">
        <v>101</v>
      </c>
      <c r="L175" s="197" t="s">
        <v>101</v>
      </c>
      <c r="M175" s="197" t="s">
        <v>101</v>
      </c>
      <c r="N175" s="197" t="s">
        <v>101</v>
      </c>
      <c r="O175" s="96" t="s">
        <v>101</v>
      </c>
      <c r="P175" s="197" t="s">
        <v>101</v>
      </c>
      <c r="Q175" s="96" t="s">
        <v>1565</v>
      </c>
      <c r="R175" s="96">
        <v>2017</v>
      </c>
      <c r="S175" s="122"/>
      <c r="T175" s="204">
        <v>42736</v>
      </c>
      <c r="U175" s="197" t="s">
        <v>285</v>
      </c>
      <c r="V175" s="197" t="s">
        <v>615</v>
      </c>
      <c r="W175" s="122">
        <v>0.5</v>
      </c>
      <c r="X175" s="122"/>
    </row>
    <row r="176" spans="1:24" ht="78.75" x14ac:dyDescent="0.25">
      <c r="A176" s="74" t="str">
        <f>IF(B176&lt;&gt;"",Сотрудники!$A$3,"")</f>
        <v>Кафедра бухгалтерского учета и анализа</v>
      </c>
      <c r="B176" s="122" t="s">
        <v>1568</v>
      </c>
      <c r="C176" s="122">
        <v>2</v>
      </c>
      <c r="D176" s="122" t="s">
        <v>1554</v>
      </c>
      <c r="E176" s="122" t="s">
        <v>1569</v>
      </c>
      <c r="F176" s="92" t="s">
        <v>101</v>
      </c>
      <c r="G176" s="197" t="s">
        <v>1558</v>
      </c>
      <c r="H176" s="197" t="s">
        <v>616</v>
      </c>
      <c r="I176" s="197" t="s">
        <v>101</v>
      </c>
      <c r="J176" s="197" t="s">
        <v>567</v>
      </c>
      <c r="K176" s="197" t="s">
        <v>101</v>
      </c>
      <c r="L176" s="197" t="s">
        <v>101</v>
      </c>
      <c r="M176" s="197" t="s">
        <v>101</v>
      </c>
      <c r="N176" s="197" t="s">
        <v>101</v>
      </c>
      <c r="O176" s="96" t="s">
        <v>101</v>
      </c>
      <c r="P176" s="197" t="s">
        <v>101</v>
      </c>
      <c r="Q176" s="96" t="s">
        <v>1565</v>
      </c>
      <c r="R176" s="96">
        <v>2017</v>
      </c>
      <c r="S176" s="122"/>
      <c r="T176" s="204">
        <v>42736</v>
      </c>
      <c r="U176" s="197" t="s">
        <v>285</v>
      </c>
      <c r="V176" s="197" t="s">
        <v>615</v>
      </c>
      <c r="W176" s="122">
        <v>0.8</v>
      </c>
      <c r="X176" s="122"/>
    </row>
    <row r="177" spans="1:24" ht="78.75" x14ac:dyDescent="0.25">
      <c r="A177" s="74" t="str">
        <f>IF(B177&lt;&gt;"",Сотрудники!$A$3,"")</f>
        <v>Кафедра бухгалтерского учета и анализа</v>
      </c>
      <c r="B177" s="122" t="s">
        <v>1570</v>
      </c>
      <c r="C177" s="122">
        <v>2</v>
      </c>
      <c r="D177" s="122" t="s">
        <v>1554</v>
      </c>
      <c r="E177" s="120" t="s">
        <v>1571</v>
      </c>
      <c r="F177" s="92" t="s">
        <v>101</v>
      </c>
      <c r="G177" s="197" t="s">
        <v>1558</v>
      </c>
      <c r="H177" s="197" t="s">
        <v>616</v>
      </c>
      <c r="I177" s="197" t="s">
        <v>101</v>
      </c>
      <c r="J177" s="197" t="s">
        <v>567</v>
      </c>
      <c r="K177" s="197" t="s">
        <v>101</v>
      </c>
      <c r="L177" s="197" t="s">
        <v>101</v>
      </c>
      <c r="M177" s="197" t="s">
        <v>101</v>
      </c>
      <c r="N177" s="197" t="s">
        <v>101</v>
      </c>
      <c r="O177" s="96" t="s">
        <v>101</v>
      </c>
      <c r="P177" s="197" t="s">
        <v>101</v>
      </c>
      <c r="Q177" s="96" t="s">
        <v>1565</v>
      </c>
      <c r="R177" s="96">
        <v>2017</v>
      </c>
      <c r="S177" s="122"/>
      <c r="T177" s="204">
        <v>42736</v>
      </c>
      <c r="U177" s="197" t="s">
        <v>285</v>
      </c>
      <c r="V177" s="197" t="s">
        <v>615</v>
      </c>
      <c r="W177" s="122">
        <v>0.5</v>
      </c>
      <c r="X177" s="122"/>
    </row>
    <row r="178" spans="1:24" ht="78.75" x14ac:dyDescent="0.25">
      <c r="A178" s="74" t="str">
        <f>IF(B178&lt;&gt;"",Сотрудники!$A$3,"")</f>
        <v>Кафедра бухгалтерского учета и анализа</v>
      </c>
      <c r="B178" s="122" t="s">
        <v>1572</v>
      </c>
      <c r="C178" s="122">
        <v>2</v>
      </c>
      <c r="D178" s="122" t="s">
        <v>1554</v>
      </c>
      <c r="E178" s="120" t="s">
        <v>1573</v>
      </c>
      <c r="F178" s="92" t="s">
        <v>101</v>
      </c>
      <c r="G178" s="197" t="s">
        <v>1558</v>
      </c>
      <c r="H178" s="197" t="s">
        <v>616</v>
      </c>
      <c r="I178" s="197" t="s">
        <v>101</v>
      </c>
      <c r="J178" s="197" t="s">
        <v>567</v>
      </c>
      <c r="K178" s="197" t="s">
        <v>101</v>
      </c>
      <c r="L178" s="197" t="s">
        <v>101</v>
      </c>
      <c r="M178" s="197" t="s">
        <v>101</v>
      </c>
      <c r="N178" s="197" t="s">
        <v>101</v>
      </c>
      <c r="O178" s="96" t="s">
        <v>101</v>
      </c>
      <c r="P178" s="197" t="s">
        <v>101</v>
      </c>
      <c r="Q178" s="96" t="s">
        <v>1565</v>
      </c>
      <c r="R178" s="96">
        <v>2017</v>
      </c>
      <c r="S178" s="122"/>
      <c r="T178" s="204">
        <v>42736</v>
      </c>
      <c r="U178" s="197" t="s">
        <v>285</v>
      </c>
      <c r="V178" s="197" t="s">
        <v>615</v>
      </c>
      <c r="W178" s="122">
        <v>0.9</v>
      </c>
      <c r="X178" s="122"/>
    </row>
    <row r="179" spans="1:24" ht="78.75" x14ac:dyDescent="0.25">
      <c r="A179" s="74" t="str">
        <f>IF(B179&lt;&gt;"",Сотрудники!$A$3,"")</f>
        <v>Кафедра бухгалтерского учета и анализа</v>
      </c>
      <c r="B179" s="122" t="s">
        <v>1574</v>
      </c>
      <c r="C179" s="122">
        <v>2</v>
      </c>
      <c r="D179" s="122" t="s">
        <v>1554</v>
      </c>
      <c r="E179" s="120" t="s">
        <v>1575</v>
      </c>
      <c r="F179" s="92" t="s">
        <v>101</v>
      </c>
      <c r="G179" s="197" t="s">
        <v>1558</v>
      </c>
      <c r="H179" s="197" t="s">
        <v>616</v>
      </c>
      <c r="I179" s="197" t="s">
        <v>101</v>
      </c>
      <c r="J179" s="197" t="s">
        <v>567</v>
      </c>
      <c r="K179" s="197" t="s">
        <v>101</v>
      </c>
      <c r="L179" s="197" t="s">
        <v>101</v>
      </c>
      <c r="M179" s="197" t="s">
        <v>101</v>
      </c>
      <c r="N179" s="197" t="s">
        <v>101</v>
      </c>
      <c r="O179" s="96" t="s">
        <v>101</v>
      </c>
      <c r="P179" s="197" t="s">
        <v>101</v>
      </c>
      <c r="Q179" s="96" t="s">
        <v>1565</v>
      </c>
      <c r="R179" s="96">
        <v>2017</v>
      </c>
      <c r="S179" s="122"/>
      <c r="T179" s="204">
        <v>42736</v>
      </c>
      <c r="U179" s="197" t="s">
        <v>285</v>
      </c>
      <c r="V179" s="197" t="s">
        <v>615</v>
      </c>
      <c r="W179" s="122">
        <v>0.6</v>
      </c>
      <c r="X179" s="122"/>
    </row>
    <row r="180" spans="1:24" ht="47.25" x14ac:dyDescent="0.25">
      <c r="A180" s="74" t="str">
        <f>IF(B180&lt;&gt;"",Сотрудники!$A$3,"")</f>
        <v>Кафедра бухгалтерского учета и анализа</v>
      </c>
      <c r="B180" s="122" t="s">
        <v>1576</v>
      </c>
      <c r="C180" s="103">
        <v>2</v>
      </c>
      <c r="D180" s="122" t="s">
        <v>1577</v>
      </c>
      <c r="E180" s="120" t="s">
        <v>1578</v>
      </c>
      <c r="F180" s="120" t="s">
        <v>1579</v>
      </c>
      <c r="G180" s="197" t="s">
        <v>1558</v>
      </c>
      <c r="H180" s="197" t="s">
        <v>616</v>
      </c>
      <c r="I180" s="197" t="s">
        <v>567</v>
      </c>
      <c r="J180" s="197" t="s">
        <v>567</v>
      </c>
      <c r="K180" s="197" t="s">
        <v>101</v>
      </c>
      <c r="L180" s="197" t="s">
        <v>101</v>
      </c>
      <c r="M180" s="197" t="s">
        <v>101</v>
      </c>
      <c r="N180" s="197" t="s">
        <v>101</v>
      </c>
      <c r="O180" s="96" t="s">
        <v>1580</v>
      </c>
      <c r="P180" s="197" t="s">
        <v>101</v>
      </c>
      <c r="Q180" s="147" t="s">
        <v>1581</v>
      </c>
      <c r="R180" s="147" t="s">
        <v>1582</v>
      </c>
      <c r="S180" s="122"/>
      <c r="T180" s="204">
        <v>42736</v>
      </c>
      <c r="U180" s="197" t="s">
        <v>285</v>
      </c>
      <c r="V180" s="197" t="s">
        <v>615</v>
      </c>
      <c r="W180" s="148">
        <v>1</v>
      </c>
      <c r="X180" s="149"/>
    </row>
    <row r="181" spans="1:24" ht="47.25" x14ac:dyDescent="0.25">
      <c r="A181" s="74" t="str">
        <f>IF(B181&lt;&gt;"",Сотрудники!$A$3,"")</f>
        <v>Кафедра бухгалтерского учета и анализа</v>
      </c>
      <c r="B181" s="122" t="s">
        <v>1583</v>
      </c>
      <c r="C181" s="103">
        <v>1</v>
      </c>
      <c r="D181" s="122" t="s">
        <v>1549</v>
      </c>
      <c r="E181" s="122" t="s">
        <v>1584</v>
      </c>
      <c r="F181" s="120" t="s">
        <v>1585</v>
      </c>
      <c r="G181" s="197" t="s">
        <v>1558</v>
      </c>
      <c r="H181" s="197" t="s">
        <v>616</v>
      </c>
      <c r="I181" s="197" t="s">
        <v>101</v>
      </c>
      <c r="J181" s="197" t="s">
        <v>567</v>
      </c>
      <c r="K181" s="197" t="s">
        <v>101</v>
      </c>
      <c r="L181" s="197" t="s">
        <v>101</v>
      </c>
      <c r="M181" s="197" t="s">
        <v>101</v>
      </c>
      <c r="N181" s="197" t="s">
        <v>101</v>
      </c>
      <c r="O181" s="96" t="s">
        <v>101</v>
      </c>
      <c r="P181" s="197" t="s">
        <v>101</v>
      </c>
      <c r="Q181" s="96" t="s">
        <v>1586</v>
      </c>
      <c r="R181" s="96" t="s">
        <v>1587</v>
      </c>
      <c r="S181" s="122"/>
      <c r="T181" s="204">
        <v>42767</v>
      </c>
      <c r="U181" s="197" t="s">
        <v>285</v>
      </c>
      <c r="V181" s="197" t="s">
        <v>615</v>
      </c>
      <c r="W181" s="150">
        <v>0.7</v>
      </c>
      <c r="X181" s="149"/>
    </row>
    <row r="182" spans="1:24" ht="47.25" x14ac:dyDescent="0.25">
      <c r="A182" s="74" t="str">
        <f>IF(B182&lt;&gt;"",Сотрудники!$A$3,"")</f>
        <v>Кафедра бухгалтерского учета и анализа</v>
      </c>
      <c r="B182" s="122" t="s">
        <v>1588</v>
      </c>
      <c r="C182" s="103">
        <v>2</v>
      </c>
      <c r="D182" s="122" t="s">
        <v>1552</v>
      </c>
      <c r="E182" s="122" t="s">
        <v>1589</v>
      </c>
      <c r="F182" s="120" t="s">
        <v>1590</v>
      </c>
      <c r="G182" s="197" t="s">
        <v>1558</v>
      </c>
      <c r="H182" s="197" t="s">
        <v>616</v>
      </c>
      <c r="I182" s="197" t="s">
        <v>101</v>
      </c>
      <c r="J182" s="197" t="s">
        <v>567</v>
      </c>
      <c r="K182" s="197" t="s">
        <v>101</v>
      </c>
      <c r="L182" s="197" t="s">
        <v>101</v>
      </c>
      <c r="M182" s="197" t="s">
        <v>101</v>
      </c>
      <c r="N182" s="197" t="s">
        <v>101</v>
      </c>
      <c r="O182" s="96" t="s">
        <v>101</v>
      </c>
      <c r="P182" s="197" t="s">
        <v>101</v>
      </c>
      <c r="Q182" s="96" t="s">
        <v>1586</v>
      </c>
      <c r="R182" s="96" t="s">
        <v>1587</v>
      </c>
      <c r="S182" s="122"/>
      <c r="T182" s="204">
        <v>42767</v>
      </c>
      <c r="U182" s="197" t="s">
        <v>285</v>
      </c>
      <c r="V182" s="197" t="s">
        <v>615</v>
      </c>
      <c r="W182" s="150">
        <v>0.7</v>
      </c>
      <c r="X182" s="149"/>
    </row>
    <row r="183" spans="1:24" ht="94.5" x14ac:dyDescent="0.25">
      <c r="A183" s="74" t="str">
        <f>IF(B183&lt;&gt;"",Сотрудники!$A$3,"")</f>
        <v>Кафедра бухгалтерского учета и анализа</v>
      </c>
      <c r="B183" s="122" t="s">
        <v>1591</v>
      </c>
      <c r="C183" s="103">
        <v>2</v>
      </c>
      <c r="D183" s="122" t="s">
        <v>1552</v>
      </c>
      <c r="E183" s="122" t="s">
        <v>1592</v>
      </c>
      <c r="F183" s="92" t="s">
        <v>101</v>
      </c>
      <c r="G183" s="197" t="s">
        <v>1558</v>
      </c>
      <c r="H183" s="197" t="s">
        <v>630</v>
      </c>
      <c r="I183" s="197" t="s">
        <v>101</v>
      </c>
      <c r="J183" s="197" t="s">
        <v>567</v>
      </c>
      <c r="K183" s="197" t="s">
        <v>101</v>
      </c>
      <c r="L183" s="197" t="s">
        <v>101</v>
      </c>
      <c r="M183" s="197" t="s">
        <v>101</v>
      </c>
      <c r="N183" s="197" t="s">
        <v>101</v>
      </c>
      <c r="O183" s="96" t="s">
        <v>101</v>
      </c>
      <c r="P183" s="197" t="s">
        <v>567</v>
      </c>
      <c r="Q183" s="96" t="s">
        <v>1593</v>
      </c>
      <c r="R183" s="96">
        <v>2017</v>
      </c>
      <c r="S183" s="122"/>
      <c r="T183" s="204">
        <v>42767</v>
      </c>
      <c r="U183" s="197" t="s">
        <v>285</v>
      </c>
      <c r="V183" s="197" t="s">
        <v>615</v>
      </c>
      <c r="W183" s="150">
        <v>0.5</v>
      </c>
      <c r="X183" s="149"/>
    </row>
    <row r="184" spans="1:24" ht="78.75" x14ac:dyDescent="0.25">
      <c r="A184" s="74" t="str">
        <f>IF(B184&lt;&gt;"",Сотрудники!$A$3,"")</f>
        <v>Кафедра бухгалтерского учета и анализа</v>
      </c>
      <c r="B184" s="122" t="s">
        <v>1594</v>
      </c>
      <c r="C184" s="103">
        <v>3</v>
      </c>
      <c r="D184" s="122" t="s">
        <v>1554</v>
      </c>
      <c r="E184" s="120" t="s">
        <v>1595</v>
      </c>
      <c r="F184" s="92" t="s">
        <v>101</v>
      </c>
      <c r="G184" s="197" t="s">
        <v>1558</v>
      </c>
      <c r="H184" s="197" t="s">
        <v>630</v>
      </c>
      <c r="I184" s="197" t="s">
        <v>101</v>
      </c>
      <c r="J184" s="197" t="s">
        <v>567</v>
      </c>
      <c r="K184" s="197" t="s">
        <v>101</v>
      </c>
      <c r="L184" s="197" t="s">
        <v>101</v>
      </c>
      <c r="M184" s="197" t="s">
        <v>101</v>
      </c>
      <c r="N184" s="197" t="s">
        <v>101</v>
      </c>
      <c r="O184" s="96" t="s">
        <v>101</v>
      </c>
      <c r="P184" s="197" t="s">
        <v>101</v>
      </c>
      <c r="Q184" s="96" t="s">
        <v>1596</v>
      </c>
      <c r="R184" s="96">
        <v>2017</v>
      </c>
      <c r="S184" s="122"/>
      <c r="T184" s="204">
        <v>42767</v>
      </c>
      <c r="U184" s="197" t="s">
        <v>285</v>
      </c>
      <c r="V184" s="197" t="s">
        <v>615</v>
      </c>
      <c r="W184" s="150">
        <v>0.7</v>
      </c>
      <c r="X184" s="149"/>
    </row>
    <row r="185" spans="1:24" ht="78.75" x14ac:dyDescent="0.25">
      <c r="A185" s="74" t="str">
        <f>IF(B185&lt;&gt;"",Сотрудники!$A$3,"")</f>
        <v>Кафедра бухгалтерского учета и анализа</v>
      </c>
      <c r="B185" s="122" t="s">
        <v>1597</v>
      </c>
      <c r="C185" s="103">
        <v>3</v>
      </c>
      <c r="D185" s="122" t="s">
        <v>1554</v>
      </c>
      <c r="E185" s="120" t="s">
        <v>1598</v>
      </c>
      <c r="F185" s="92" t="s">
        <v>101</v>
      </c>
      <c r="G185" s="197" t="s">
        <v>1558</v>
      </c>
      <c r="H185" s="197" t="s">
        <v>630</v>
      </c>
      <c r="I185" s="197" t="s">
        <v>101</v>
      </c>
      <c r="J185" s="197" t="s">
        <v>567</v>
      </c>
      <c r="K185" s="197" t="s">
        <v>101</v>
      </c>
      <c r="L185" s="197" t="s">
        <v>101</v>
      </c>
      <c r="M185" s="197" t="s">
        <v>101</v>
      </c>
      <c r="N185" s="197" t="s">
        <v>101</v>
      </c>
      <c r="O185" s="96" t="s">
        <v>101</v>
      </c>
      <c r="P185" s="197" t="s">
        <v>101</v>
      </c>
      <c r="Q185" s="96" t="s">
        <v>1596</v>
      </c>
      <c r="R185" s="96">
        <v>2017</v>
      </c>
      <c r="S185" s="122"/>
      <c r="T185" s="204">
        <v>42767</v>
      </c>
      <c r="U185" s="197" t="s">
        <v>285</v>
      </c>
      <c r="V185" s="197" t="s">
        <v>615</v>
      </c>
      <c r="W185" s="150">
        <v>0.6</v>
      </c>
      <c r="X185" s="149"/>
    </row>
    <row r="186" spans="1:24" ht="94.5" x14ac:dyDescent="0.25">
      <c r="A186" s="74" t="str">
        <f>IF(B186&lt;&gt;"",Сотрудники!$A$3,"")</f>
        <v>Кафедра бухгалтерского учета и анализа</v>
      </c>
      <c r="B186" s="122" t="s">
        <v>1599</v>
      </c>
      <c r="C186" s="103">
        <v>1</v>
      </c>
      <c r="D186" s="122" t="s">
        <v>1600</v>
      </c>
      <c r="E186" s="122" t="s">
        <v>101</v>
      </c>
      <c r="F186" s="92" t="s">
        <v>101</v>
      </c>
      <c r="G186" s="197" t="s">
        <v>1558</v>
      </c>
      <c r="H186" s="197" t="s">
        <v>630</v>
      </c>
      <c r="I186" s="197" t="s">
        <v>101</v>
      </c>
      <c r="J186" s="197" t="s">
        <v>101</v>
      </c>
      <c r="K186" s="197" t="s">
        <v>101</v>
      </c>
      <c r="L186" s="197" t="s">
        <v>101</v>
      </c>
      <c r="M186" s="197" t="s">
        <v>101</v>
      </c>
      <c r="N186" s="197" t="s">
        <v>101</v>
      </c>
      <c r="O186" s="96" t="s">
        <v>101</v>
      </c>
      <c r="P186" s="197" t="s">
        <v>101</v>
      </c>
      <c r="Q186" s="96" t="s">
        <v>1601</v>
      </c>
      <c r="R186" s="96">
        <v>2017</v>
      </c>
      <c r="S186" s="122"/>
      <c r="T186" s="204">
        <v>42826</v>
      </c>
      <c r="U186" s="197" t="s">
        <v>285</v>
      </c>
      <c r="V186" s="197" t="s">
        <v>615</v>
      </c>
      <c r="W186" s="150">
        <v>0.3</v>
      </c>
      <c r="X186" s="149"/>
    </row>
    <row r="187" spans="1:24" ht="94.5" x14ac:dyDescent="0.25">
      <c r="A187" s="74" t="str">
        <f>IF(B187&lt;&gt;"",Сотрудники!$A$3,"")</f>
        <v>Кафедра бухгалтерского учета и анализа</v>
      </c>
      <c r="B187" s="122" t="s">
        <v>1602</v>
      </c>
      <c r="C187" s="103">
        <v>2</v>
      </c>
      <c r="D187" s="122" t="s">
        <v>1553</v>
      </c>
      <c r="E187" s="122" t="s">
        <v>101</v>
      </c>
      <c r="F187" s="92" t="s">
        <v>101</v>
      </c>
      <c r="G187" s="197" t="s">
        <v>1558</v>
      </c>
      <c r="H187" s="197" t="s">
        <v>630</v>
      </c>
      <c r="I187" s="197" t="s">
        <v>101</v>
      </c>
      <c r="J187" s="197" t="s">
        <v>101</v>
      </c>
      <c r="K187" s="197" t="s">
        <v>101</v>
      </c>
      <c r="L187" s="197" t="s">
        <v>101</v>
      </c>
      <c r="M187" s="197" t="s">
        <v>101</v>
      </c>
      <c r="N187" s="197" t="s">
        <v>101</v>
      </c>
      <c r="O187" s="96" t="s">
        <v>101</v>
      </c>
      <c r="P187" s="197" t="s">
        <v>101</v>
      </c>
      <c r="Q187" s="96" t="s">
        <v>1601</v>
      </c>
      <c r="R187" s="96">
        <v>2017</v>
      </c>
      <c r="S187" s="122"/>
      <c r="T187" s="204">
        <v>42826</v>
      </c>
      <c r="U187" s="197" t="s">
        <v>285</v>
      </c>
      <c r="V187" s="197" t="s">
        <v>615</v>
      </c>
      <c r="W187" s="150">
        <v>0.3</v>
      </c>
      <c r="X187" s="149"/>
    </row>
    <row r="188" spans="1:24" ht="94.5" x14ac:dyDescent="0.25">
      <c r="A188" s="74" t="str">
        <f>IF(B188&lt;&gt;"",Сотрудники!$A$3,"")</f>
        <v>Кафедра бухгалтерского учета и анализа</v>
      </c>
      <c r="B188" s="122" t="s">
        <v>1603</v>
      </c>
      <c r="C188" s="103">
        <v>2</v>
      </c>
      <c r="D188" s="122" t="s">
        <v>1553</v>
      </c>
      <c r="E188" s="122" t="s">
        <v>101</v>
      </c>
      <c r="F188" s="92" t="s">
        <v>101</v>
      </c>
      <c r="G188" s="197" t="s">
        <v>1558</v>
      </c>
      <c r="H188" s="197" t="s">
        <v>630</v>
      </c>
      <c r="I188" s="197" t="s">
        <v>101</v>
      </c>
      <c r="J188" s="197" t="s">
        <v>101</v>
      </c>
      <c r="K188" s="197" t="s">
        <v>101</v>
      </c>
      <c r="L188" s="197" t="s">
        <v>101</v>
      </c>
      <c r="M188" s="197" t="s">
        <v>101</v>
      </c>
      <c r="N188" s="197" t="s">
        <v>101</v>
      </c>
      <c r="O188" s="96" t="s">
        <v>101</v>
      </c>
      <c r="P188" s="197" t="s">
        <v>101</v>
      </c>
      <c r="Q188" s="96" t="s">
        <v>1601</v>
      </c>
      <c r="R188" s="96">
        <v>2017</v>
      </c>
      <c r="S188" s="122"/>
      <c r="T188" s="204">
        <v>42826</v>
      </c>
      <c r="U188" s="197" t="s">
        <v>285</v>
      </c>
      <c r="V188" s="197" t="s">
        <v>615</v>
      </c>
      <c r="W188" s="150">
        <v>0.3</v>
      </c>
      <c r="X188" s="149"/>
    </row>
    <row r="189" spans="1:24" ht="94.5" x14ac:dyDescent="0.25">
      <c r="A189" s="74" t="str">
        <f>IF(B189&lt;&gt;"",Сотрудники!$A$3,"")</f>
        <v>Кафедра бухгалтерского учета и анализа</v>
      </c>
      <c r="B189" s="122" t="s">
        <v>1604</v>
      </c>
      <c r="C189" s="103">
        <v>1</v>
      </c>
      <c r="D189" s="122" t="s">
        <v>1547</v>
      </c>
      <c r="E189" s="122" t="s">
        <v>101</v>
      </c>
      <c r="F189" s="92" t="s">
        <v>101</v>
      </c>
      <c r="G189" s="197" t="s">
        <v>1558</v>
      </c>
      <c r="H189" s="197" t="s">
        <v>630</v>
      </c>
      <c r="I189" s="197" t="s">
        <v>101</v>
      </c>
      <c r="J189" s="197" t="s">
        <v>101</v>
      </c>
      <c r="K189" s="197" t="s">
        <v>101</v>
      </c>
      <c r="L189" s="197" t="s">
        <v>101</v>
      </c>
      <c r="M189" s="197" t="s">
        <v>101</v>
      </c>
      <c r="N189" s="197" t="s">
        <v>101</v>
      </c>
      <c r="O189" s="96" t="s">
        <v>101</v>
      </c>
      <c r="P189" s="197" t="s">
        <v>101</v>
      </c>
      <c r="Q189" s="96" t="s">
        <v>1601</v>
      </c>
      <c r="R189" s="96">
        <v>2017</v>
      </c>
      <c r="S189" s="122"/>
      <c r="T189" s="204">
        <v>42826</v>
      </c>
      <c r="U189" s="197" t="s">
        <v>285</v>
      </c>
      <c r="V189" s="197" t="s">
        <v>615</v>
      </c>
      <c r="W189" s="150">
        <v>0.3</v>
      </c>
      <c r="X189" s="149"/>
    </row>
    <row r="190" spans="1:24" ht="94.5" x14ac:dyDescent="0.25">
      <c r="A190" s="74" t="str">
        <f>IF(B190&lt;&gt;"",Сотрудники!$A$3,"")</f>
        <v>Кафедра бухгалтерского учета и анализа</v>
      </c>
      <c r="B190" s="122" t="s">
        <v>1605</v>
      </c>
      <c r="C190" s="103">
        <v>1</v>
      </c>
      <c r="D190" s="122" t="s">
        <v>1549</v>
      </c>
      <c r="E190" s="120" t="s">
        <v>1606</v>
      </c>
      <c r="F190" s="92" t="s">
        <v>101</v>
      </c>
      <c r="G190" s="197" t="s">
        <v>1558</v>
      </c>
      <c r="H190" s="197" t="s">
        <v>630</v>
      </c>
      <c r="I190" s="197" t="s">
        <v>101</v>
      </c>
      <c r="J190" s="197" t="s">
        <v>567</v>
      </c>
      <c r="K190" s="197" t="s">
        <v>101</v>
      </c>
      <c r="L190" s="197" t="s">
        <v>101</v>
      </c>
      <c r="M190" s="197" t="s">
        <v>101</v>
      </c>
      <c r="N190" s="197" t="s">
        <v>101</v>
      </c>
      <c r="O190" s="96" t="s">
        <v>101</v>
      </c>
      <c r="P190" s="197" t="s">
        <v>101</v>
      </c>
      <c r="Q190" s="96" t="s">
        <v>1601</v>
      </c>
      <c r="R190" s="96">
        <v>2017</v>
      </c>
      <c r="S190" s="122"/>
      <c r="T190" s="204">
        <v>42826</v>
      </c>
      <c r="U190" s="197" t="s">
        <v>285</v>
      </c>
      <c r="V190" s="197" t="s">
        <v>615</v>
      </c>
      <c r="W190" s="150">
        <v>0.3</v>
      </c>
      <c r="X190" s="149"/>
    </row>
    <row r="191" spans="1:24" ht="94.5" x14ac:dyDescent="0.25">
      <c r="A191" s="74" t="str">
        <f>IF(B191&lt;&gt;"",Сотрудники!$A$3,"")</f>
        <v>Кафедра бухгалтерского учета и анализа</v>
      </c>
      <c r="B191" s="122" t="s">
        <v>1607</v>
      </c>
      <c r="C191" s="103">
        <v>1</v>
      </c>
      <c r="D191" s="122" t="s">
        <v>1608</v>
      </c>
      <c r="E191" s="122" t="s">
        <v>101</v>
      </c>
      <c r="F191" s="92" t="s">
        <v>101</v>
      </c>
      <c r="G191" s="197" t="s">
        <v>1558</v>
      </c>
      <c r="H191" s="197" t="s">
        <v>630</v>
      </c>
      <c r="I191" s="197" t="s">
        <v>101</v>
      </c>
      <c r="J191" s="197" t="s">
        <v>101</v>
      </c>
      <c r="K191" s="197" t="s">
        <v>101</v>
      </c>
      <c r="L191" s="197" t="s">
        <v>101</v>
      </c>
      <c r="M191" s="197" t="s">
        <v>101</v>
      </c>
      <c r="N191" s="197" t="s">
        <v>101</v>
      </c>
      <c r="O191" s="96" t="s">
        <v>101</v>
      </c>
      <c r="P191" s="197" t="s">
        <v>101</v>
      </c>
      <c r="Q191" s="96" t="s">
        <v>1601</v>
      </c>
      <c r="R191" s="96">
        <v>2017</v>
      </c>
      <c r="S191" s="122"/>
      <c r="T191" s="204">
        <v>42826</v>
      </c>
      <c r="U191" s="197" t="s">
        <v>285</v>
      </c>
      <c r="V191" s="197" t="s">
        <v>615</v>
      </c>
      <c r="W191" s="150">
        <v>0.3</v>
      </c>
      <c r="X191" s="149"/>
    </row>
    <row r="192" spans="1:24" ht="63" x14ac:dyDescent="0.25">
      <c r="A192" s="74" t="str">
        <f>IF(B192&lt;&gt;"",Сотрудники!$A$3,"")</f>
        <v>Кафедра бухгалтерского учета и анализа</v>
      </c>
      <c r="B192" s="122" t="s">
        <v>1609</v>
      </c>
      <c r="C192" s="151">
        <v>2</v>
      </c>
      <c r="D192" s="122" t="s">
        <v>1552</v>
      </c>
      <c r="E192" s="120" t="s">
        <v>1610</v>
      </c>
      <c r="F192" s="92" t="s">
        <v>101</v>
      </c>
      <c r="G192" s="197" t="s">
        <v>470</v>
      </c>
      <c r="H192" s="197" t="s">
        <v>616</v>
      </c>
      <c r="I192" s="197" t="s">
        <v>101</v>
      </c>
      <c r="J192" s="197" t="s">
        <v>567</v>
      </c>
      <c r="K192" s="197" t="s">
        <v>101</v>
      </c>
      <c r="L192" s="197" t="s">
        <v>101</v>
      </c>
      <c r="M192" s="197" t="s">
        <v>101</v>
      </c>
      <c r="N192" s="197" t="s">
        <v>101</v>
      </c>
      <c r="O192" s="96" t="s">
        <v>101</v>
      </c>
      <c r="P192" s="197" t="s">
        <v>101</v>
      </c>
      <c r="Q192" s="94" t="s">
        <v>1961</v>
      </c>
      <c r="R192" s="96" t="s">
        <v>1611</v>
      </c>
      <c r="S192" s="122"/>
      <c r="T192" s="204">
        <v>42826</v>
      </c>
      <c r="U192" s="197" t="s">
        <v>285</v>
      </c>
      <c r="V192" s="197" t="s">
        <v>615</v>
      </c>
      <c r="W192" s="150">
        <v>0.8</v>
      </c>
      <c r="X192" s="149"/>
    </row>
    <row r="193" spans="1:24" ht="47.25" x14ac:dyDescent="0.25">
      <c r="A193" s="74" t="str">
        <f>IF(B193&lt;&gt;"",Сотрудники!$A$3,"")</f>
        <v>Кафедра бухгалтерского учета и анализа</v>
      </c>
      <c r="B193" s="122" t="s">
        <v>1612</v>
      </c>
      <c r="C193" s="151">
        <v>2</v>
      </c>
      <c r="D193" s="122" t="s">
        <v>1613</v>
      </c>
      <c r="E193" s="120" t="s">
        <v>1614</v>
      </c>
      <c r="F193" s="122" t="s">
        <v>1615</v>
      </c>
      <c r="G193" s="197" t="s">
        <v>470</v>
      </c>
      <c r="H193" s="197" t="s">
        <v>616</v>
      </c>
      <c r="I193" s="197" t="s">
        <v>567</v>
      </c>
      <c r="J193" s="197" t="s">
        <v>567</v>
      </c>
      <c r="K193" s="197" t="s">
        <v>101</v>
      </c>
      <c r="L193" s="197" t="s">
        <v>101</v>
      </c>
      <c r="M193" s="197" t="s">
        <v>101</v>
      </c>
      <c r="N193" s="197" t="s">
        <v>101</v>
      </c>
      <c r="O193" s="96" t="s">
        <v>1580</v>
      </c>
      <c r="P193" s="197" t="s">
        <v>101</v>
      </c>
      <c r="Q193" s="147" t="s">
        <v>1581</v>
      </c>
      <c r="R193" s="96" t="s">
        <v>1616</v>
      </c>
      <c r="S193" s="122"/>
      <c r="T193" s="204">
        <v>42826</v>
      </c>
      <c r="U193" s="197" t="s">
        <v>285</v>
      </c>
      <c r="V193" s="197" t="s">
        <v>615</v>
      </c>
      <c r="W193" s="150">
        <v>0.9</v>
      </c>
      <c r="X193" s="149"/>
    </row>
    <row r="194" spans="1:24" ht="47.25" x14ac:dyDescent="0.25">
      <c r="A194" s="74" t="str">
        <f>IF(B194&lt;&gt;"",Сотрудники!$A$3,"")</f>
        <v>Кафедра бухгалтерского учета и анализа</v>
      </c>
      <c r="B194" s="122" t="s">
        <v>1617</v>
      </c>
      <c r="C194" s="151">
        <v>2</v>
      </c>
      <c r="D194" s="122" t="s">
        <v>1613</v>
      </c>
      <c r="E194" s="120" t="s">
        <v>1618</v>
      </c>
      <c r="F194" s="120" t="s">
        <v>1615</v>
      </c>
      <c r="G194" s="197" t="s">
        <v>470</v>
      </c>
      <c r="H194" s="197" t="s">
        <v>616</v>
      </c>
      <c r="I194" s="197" t="s">
        <v>567</v>
      </c>
      <c r="J194" s="197" t="s">
        <v>567</v>
      </c>
      <c r="K194" s="197" t="s">
        <v>101</v>
      </c>
      <c r="L194" s="197" t="s">
        <v>101</v>
      </c>
      <c r="M194" s="197" t="s">
        <v>101</v>
      </c>
      <c r="N194" s="197" t="s">
        <v>101</v>
      </c>
      <c r="O194" s="96" t="s">
        <v>1580</v>
      </c>
      <c r="P194" s="197" t="s">
        <v>101</v>
      </c>
      <c r="Q194" s="147" t="s">
        <v>1581</v>
      </c>
      <c r="R194" s="96" t="s">
        <v>1616</v>
      </c>
      <c r="S194" s="122"/>
      <c r="T194" s="204">
        <v>42826</v>
      </c>
      <c r="U194" s="197" t="s">
        <v>285</v>
      </c>
      <c r="V194" s="197" t="s">
        <v>615</v>
      </c>
      <c r="W194" s="150">
        <v>1.2</v>
      </c>
      <c r="X194" s="149"/>
    </row>
    <row r="195" spans="1:24" ht="63" x14ac:dyDescent="0.25">
      <c r="A195" s="74" t="str">
        <f>IF(B195&lt;&gt;"",Сотрудники!$A$3,"")</f>
        <v>Кафедра бухгалтерского учета и анализа</v>
      </c>
      <c r="B195" s="122" t="s">
        <v>1619</v>
      </c>
      <c r="C195" s="103">
        <v>1</v>
      </c>
      <c r="D195" s="122" t="s">
        <v>1608</v>
      </c>
      <c r="E195" s="120" t="s">
        <v>1620</v>
      </c>
      <c r="F195" s="92" t="s">
        <v>101</v>
      </c>
      <c r="G195" s="197" t="s">
        <v>1558</v>
      </c>
      <c r="H195" s="197" t="s">
        <v>616</v>
      </c>
      <c r="I195" s="197" t="s">
        <v>101</v>
      </c>
      <c r="J195" s="197" t="s">
        <v>567</v>
      </c>
      <c r="K195" s="197" t="s">
        <v>101</v>
      </c>
      <c r="L195" s="197" t="s">
        <v>101</v>
      </c>
      <c r="M195" s="197" t="s">
        <v>101</v>
      </c>
      <c r="N195" s="197" t="s">
        <v>101</v>
      </c>
      <c r="O195" s="96" t="s">
        <v>101</v>
      </c>
      <c r="P195" s="197" t="s">
        <v>101</v>
      </c>
      <c r="Q195" s="94" t="s">
        <v>1961</v>
      </c>
      <c r="R195" s="96" t="s">
        <v>1611</v>
      </c>
      <c r="S195" s="122"/>
      <c r="T195" s="204">
        <v>42826</v>
      </c>
      <c r="U195" s="197" t="s">
        <v>285</v>
      </c>
      <c r="V195" s="197" t="s">
        <v>615</v>
      </c>
      <c r="W195" s="150">
        <v>0.9</v>
      </c>
      <c r="X195" s="149"/>
    </row>
    <row r="196" spans="1:24" ht="63" x14ac:dyDescent="0.25">
      <c r="A196" s="74" t="str">
        <f>IF(B196&lt;&gt;"",Сотрудники!$A$3,"")</f>
        <v>Кафедра бухгалтерского учета и анализа</v>
      </c>
      <c r="B196" s="122" t="s">
        <v>1621</v>
      </c>
      <c r="C196" s="103">
        <v>1</v>
      </c>
      <c r="D196" s="122" t="s">
        <v>1600</v>
      </c>
      <c r="E196" s="120" t="s">
        <v>1622</v>
      </c>
      <c r="F196" s="92" t="s">
        <v>101</v>
      </c>
      <c r="G196" s="197" t="s">
        <v>470</v>
      </c>
      <c r="H196" s="197" t="s">
        <v>616</v>
      </c>
      <c r="I196" s="197" t="s">
        <v>101</v>
      </c>
      <c r="J196" s="197" t="s">
        <v>567</v>
      </c>
      <c r="K196" s="197" t="s">
        <v>101</v>
      </c>
      <c r="L196" s="197" t="s">
        <v>101</v>
      </c>
      <c r="M196" s="197" t="s">
        <v>101</v>
      </c>
      <c r="N196" s="197" t="s">
        <v>101</v>
      </c>
      <c r="O196" s="96" t="s">
        <v>101</v>
      </c>
      <c r="P196" s="197" t="s">
        <v>567</v>
      </c>
      <c r="Q196" s="94" t="s">
        <v>1961</v>
      </c>
      <c r="R196" s="96" t="s">
        <v>1623</v>
      </c>
      <c r="S196" s="122"/>
      <c r="T196" s="204">
        <v>42856</v>
      </c>
      <c r="U196" s="197" t="s">
        <v>285</v>
      </c>
      <c r="V196" s="197" t="s">
        <v>615</v>
      </c>
      <c r="W196" s="150">
        <v>0.8</v>
      </c>
      <c r="X196" s="149"/>
    </row>
    <row r="197" spans="1:24" ht="63" x14ac:dyDescent="0.25">
      <c r="A197" s="74" t="str">
        <f>IF(B197&lt;&gt;"",Сотрудники!$A$3,"")</f>
        <v>Кафедра бухгалтерского учета и анализа</v>
      </c>
      <c r="B197" s="122" t="s">
        <v>1624</v>
      </c>
      <c r="C197" s="103">
        <v>2</v>
      </c>
      <c r="D197" s="122" t="s">
        <v>1554</v>
      </c>
      <c r="E197" s="120" t="s">
        <v>1625</v>
      </c>
      <c r="F197" s="122" t="s">
        <v>1626</v>
      </c>
      <c r="G197" s="197" t="s">
        <v>470</v>
      </c>
      <c r="H197" s="197" t="s">
        <v>616</v>
      </c>
      <c r="I197" s="197" t="s">
        <v>101</v>
      </c>
      <c r="J197" s="197" t="s">
        <v>567</v>
      </c>
      <c r="K197" s="197" t="s">
        <v>101</v>
      </c>
      <c r="L197" s="197" t="s">
        <v>101</v>
      </c>
      <c r="M197" s="197" t="s">
        <v>101</v>
      </c>
      <c r="N197" s="197" t="s">
        <v>101</v>
      </c>
      <c r="O197" s="96" t="s">
        <v>101</v>
      </c>
      <c r="P197" s="197" t="s">
        <v>101</v>
      </c>
      <c r="Q197" s="96" t="s">
        <v>1586</v>
      </c>
      <c r="R197" s="96" t="s">
        <v>1627</v>
      </c>
      <c r="S197" s="122"/>
      <c r="T197" s="204">
        <v>42856</v>
      </c>
      <c r="U197" s="197" t="s">
        <v>285</v>
      </c>
      <c r="V197" s="197" t="s">
        <v>615</v>
      </c>
      <c r="W197" s="150">
        <v>0.7</v>
      </c>
      <c r="X197" s="149"/>
    </row>
    <row r="198" spans="1:24" ht="94.5" x14ac:dyDescent="0.25">
      <c r="A198" s="74" t="str">
        <f>IF(B198&lt;&gt;"",Сотрудники!$A$3,"")</f>
        <v>Кафедра бухгалтерского учета и анализа</v>
      </c>
      <c r="B198" s="122" t="s">
        <v>1628</v>
      </c>
      <c r="C198" s="151">
        <v>2</v>
      </c>
      <c r="D198" s="122" t="s">
        <v>1553</v>
      </c>
      <c r="E198" s="120" t="s">
        <v>1629</v>
      </c>
      <c r="F198" s="92" t="s">
        <v>101</v>
      </c>
      <c r="G198" s="197" t="s">
        <v>470</v>
      </c>
      <c r="H198" s="197" t="s">
        <v>616</v>
      </c>
      <c r="I198" s="197" t="s">
        <v>101</v>
      </c>
      <c r="J198" s="197" t="s">
        <v>567</v>
      </c>
      <c r="K198" s="197" t="s">
        <v>101</v>
      </c>
      <c r="L198" s="197" t="s">
        <v>101</v>
      </c>
      <c r="M198" s="197" t="s">
        <v>101</v>
      </c>
      <c r="N198" s="197" t="s">
        <v>101</v>
      </c>
      <c r="O198" s="96" t="s">
        <v>101</v>
      </c>
      <c r="P198" s="197" t="s">
        <v>567</v>
      </c>
      <c r="Q198" s="94" t="s">
        <v>1961</v>
      </c>
      <c r="R198" s="96" t="s">
        <v>1623</v>
      </c>
      <c r="S198" s="122"/>
      <c r="T198" s="204">
        <v>42856</v>
      </c>
      <c r="U198" s="197" t="s">
        <v>285</v>
      </c>
      <c r="V198" s="197" t="s">
        <v>615</v>
      </c>
      <c r="W198" s="150">
        <v>0.7</v>
      </c>
      <c r="X198" s="149"/>
    </row>
    <row r="199" spans="1:24" ht="63" x14ac:dyDescent="0.25">
      <c r="A199" s="74" t="str">
        <f>IF(B199&lt;&gt;"",Сотрудники!$A$3,"")</f>
        <v>Кафедра бухгалтерского учета и анализа</v>
      </c>
      <c r="B199" s="122" t="s">
        <v>1630</v>
      </c>
      <c r="C199" s="103">
        <v>1</v>
      </c>
      <c r="D199" s="122" t="s">
        <v>1541</v>
      </c>
      <c r="E199" s="120" t="s">
        <v>1631</v>
      </c>
      <c r="F199" s="92" t="s">
        <v>101</v>
      </c>
      <c r="G199" s="197" t="s">
        <v>1558</v>
      </c>
      <c r="H199" s="197" t="s">
        <v>616</v>
      </c>
      <c r="I199" s="197" t="s">
        <v>101</v>
      </c>
      <c r="J199" s="197" t="s">
        <v>567</v>
      </c>
      <c r="K199" s="197" t="s">
        <v>101</v>
      </c>
      <c r="L199" s="197" t="s">
        <v>101</v>
      </c>
      <c r="M199" s="197" t="s">
        <v>101</v>
      </c>
      <c r="N199" s="197" t="s">
        <v>101</v>
      </c>
      <c r="O199" s="96" t="s">
        <v>101</v>
      </c>
      <c r="P199" s="197" t="s">
        <v>567</v>
      </c>
      <c r="Q199" s="94" t="s">
        <v>1961</v>
      </c>
      <c r="R199" s="96" t="s">
        <v>1632</v>
      </c>
      <c r="S199" s="122"/>
      <c r="T199" s="204">
        <v>42887</v>
      </c>
      <c r="U199" s="197" t="s">
        <v>285</v>
      </c>
      <c r="V199" s="197" t="s">
        <v>615</v>
      </c>
      <c r="W199" s="151">
        <v>1</v>
      </c>
      <c r="X199" s="149"/>
    </row>
    <row r="200" spans="1:24" ht="47.25" x14ac:dyDescent="0.25">
      <c r="A200" s="74" t="str">
        <f>IF(B200&lt;&gt;"",Сотрудники!$A$3,"")</f>
        <v>Кафедра бухгалтерского учета и анализа</v>
      </c>
      <c r="B200" s="122" t="s">
        <v>1633</v>
      </c>
      <c r="C200" s="103">
        <v>2</v>
      </c>
      <c r="D200" s="122" t="s">
        <v>1547</v>
      </c>
      <c r="E200" s="120" t="s">
        <v>1634</v>
      </c>
      <c r="F200" s="122" t="s">
        <v>1635</v>
      </c>
      <c r="G200" s="197" t="s">
        <v>1558</v>
      </c>
      <c r="H200" s="197" t="s">
        <v>616</v>
      </c>
      <c r="I200" s="197" t="s">
        <v>567</v>
      </c>
      <c r="J200" s="197" t="s">
        <v>567</v>
      </c>
      <c r="K200" s="197" t="s">
        <v>101</v>
      </c>
      <c r="L200" s="197" t="s">
        <v>101</v>
      </c>
      <c r="M200" s="197" t="s">
        <v>101</v>
      </c>
      <c r="N200" s="197" t="s">
        <v>101</v>
      </c>
      <c r="O200" s="96" t="s">
        <v>1580</v>
      </c>
      <c r="P200" s="197" t="s">
        <v>101</v>
      </c>
      <c r="Q200" s="147" t="s">
        <v>1581</v>
      </c>
      <c r="R200" s="96" t="s">
        <v>1636</v>
      </c>
      <c r="S200" s="122"/>
      <c r="T200" s="204">
        <v>42887</v>
      </c>
      <c r="U200" s="197" t="s">
        <v>285</v>
      </c>
      <c r="V200" s="197" t="s">
        <v>615</v>
      </c>
      <c r="W200" s="151">
        <v>0.9</v>
      </c>
      <c r="X200" s="149"/>
    </row>
    <row r="201" spans="1:24" ht="63" x14ac:dyDescent="0.25">
      <c r="A201" s="74" t="str">
        <f>IF(B201&lt;&gt;"",Сотрудники!$A$3,"")</f>
        <v>Кафедра бухгалтерского учета и анализа</v>
      </c>
      <c r="B201" s="122" t="s">
        <v>1637</v>
      </c>
      <c r="C201" s="103">
        <v>1</v>
      </c>
      <c r="D201" s="122" t="s">
        <v>1638</v>
      </c>
      <c r="E201" s="120" t="s">
        <v>1639</v>
      </c>
      <c r="F201" s="92" t="s">
        <v>101</v>
      </c>
      <c r="G201" s="197" t="s">
        <v>470</v>
      </c>
      <c r="H201" s="197" t="s">
        <v>616</v>
      </c>
      <c r="I201" s="197" t="s">
        <v>101</v>
      </c>
      <c r="J201" s="197" t="s">
        <v>567</v>
      </c>
      <c r="K201" s="197" t="s">
        <v>101</v>
      </c>
      <c r="L201" s="197" t="s">
        <v>101</v>
      </c>
      <c r="M201" s="197" t="s">
        <v>101</v>
      </c>
      <c r="N201" s="197" t="s">
        <v>101</v>
      </c>
      <c r="O201" s="96" t="s">
        <v>101</v>
      </c>
      <c r="P201" s="197" t="s">
        <v>567</v>
      </c>
      <c r="Q201" s="94" t="s">
        <v>1961</v>
      </c>
      <c r="R201" s="96" t="s">
        <v>1632</v>
      </c>
      <c r="S201" s="122"/>
      <c r="T201" s="204">
        <v>42887</v>
      </c>
      <c r="U201" s="197" t="s">
        <v>285</v>
      </c>
      <c r="V201" s="197" t="s">
        <v>615</v>
      </c>
      <c r="W201" s="150">
        <v>0.9</v>
      </c>
      <c r="X201" s="149"/>
    </row>
    <row r="202" spans="1:24" ht="94.5" x14ac:dyDescent="0.25">
      <c r="A202" s="74" t="str">
        <f>IF(B202&lt;&gt;"",Сотрудники!$A$3,"")</f>
        <v>Кафедра бухгалтерского учета и анализа</v>
      </c>
      <c r="B202" s="122" t="s">
        <v>1640</v>
      </c>
      <c r="C202" s="151">
        <v>2</v>
      </c>
      <c r="D202" s="122" t="s">
        <v>1554</v>
      </c>
      <c r="E202" s="122" t="s">
        <v>101</v>
      </c>
      <c r="F202" s="92" t="s">
        <v>101</v>
      </c>
      <c r="G202" s="197" t="s">
        <v>470</v>
      </c>
      <c r="H202" s="197" t="s">
        <v>630</v>
      </c>
      <c r="I202" s="197" t="s">
        <v>101</v>
      </c>
      <c r="J202" s="197" t="s">
        <v>101</v>
      </c>
      <c r="K202" s="197" t="s">
        <v>101</v>
      </c>
      <c r="L202" s="197" t="s">
        <v>101</v>
      </c>
      <c r="M202" s="197" t="s">
        <v>101</v>
      </c>
      <c r="N202" s="197" t="s">
        <v>101</v>
      </c>
      <c r="O202" s="96" t="s">
        <v>101</v>
      </c>
      <c r="P202" s="197" t="s">
        <v>101</v>
      </c>
      <c r="Q202" s="96" t="s">
        <v>1641</v>
      </c>
      <c r="R202" s="96">
        <v>2017</v>
      </c>
      <c r="S202" s="122"/>
      <c r="T202" s="222" t="s">
        <v>1642</v>
      </c>
      <c r="U202" s="197" t="s">
        <v>285</v>
      </c>
      <c r="V202" s="197" t="s">
        <v>615</v>
      </c>
      <c r="W202" s="150">
        <v>0.7</v>
      </c>
      <c r="X202" s="149"/>
    </row>
    <row r="203" spans="1:24" ht="47.25" x14ac:dyDescent="0.25">
      <c r="A203" s="74" t="str">
        <f>IF(B203&lt;&gt;"",Сотрудники!$A$3,"")</f>
        <v>Кафедра бухгалтерского учета и анализа</v>
      </c>
      <c r="B203" s="122" t="s">
        <v>1643</v>
      </c>
      <c r="C203" s="151">
        <v>2</v>
      </c>
      <c r="D203" s="122" t="s">
        <v>1547</v>
      </c>
      <c r="E203" s="122" t="s">
        <v>101</v>
      </c>
      <c r="F203" s="122" t="s">
        <v>1644</v>
      </c>
      <c r="G203" s="197" t="s">
        <v>470</v>
      </c>
      <c r="H203" s="197" t="s">
        <v>630</v>
      </c>
      <c r="I203" s="197" t="s">
        <v>101</v>
      </c>
      <c r="J203" s="197" t="s">
        <v>101</v>
      </c>
      <c r="K203" s="197" t="s">
        <v>101</v>
      </c>
      <c r="L203" s="197" t="s">
        <v>101</v>
      </c>
      <c r="M203" s="197" t="s">
        <v>101</v>
      </c>
      <c r="N203" s="197" t="s">
        <v>101</v>
      </c>
      <c r="O203" s="96" t="s">
        <v>101</v>
      </c>
      <c r="P203" s="197" t="s">
        <v>567</v>
      </c>
      <c r="Q203" s="96" t="s">
        <v>1645</v>
      </c>
      <c r="R203" s="96" t="s">
        <v>1646</v>
      </c>
      <c r="S203" s="122"/>
      <c r="T203" s="222" t="s">
        <v>1642</v>
      </c>
      <c r="U203" s="197" t="s">
        <v>285</v>
      </c>
      <c r="V203" s="197" t="s">
        <v>615</v>
      </c>
      <c r="W203" s="150">
        <v>0.8</v>
      </c>
      <c r="X203" s="149"/>
    </row>
    <row r="204" spans="1:24" ht="63" x14ac:dyDescent="0.25">
      <c r="A204" s="74" t="str">
        <f>IF(B204&lt;&gt;"",Сотрудники!$A$3,"")</f>
        <v>Кафедра бухгалтерского учета и анализа</v>
      </c>
      <c r="B204" s="160" t="s">
        <v>1691</v>
      </c>
      <c r="C204" s="129">
        <v>2</v>
      </c>
      <c r="D204" s="160" t="s">
        <v>1692</v>
      </c>
      <c r="E204" s="160" t="s">
        <v>1693</v>
      </c>
      <c r="F204" s="92" t="s">
        <v>101</v>
      </c>
      <c r="G204" s="195" t="s">
        <v>1694</v>
      </c>
      <c r="H204" s="195" t="s">
        <v>616</v>
      </c>
      <c r="I204" s="195" t="s">
        <v>101</v>
      </c>
      <c r="J204" s="195" t="s">
        <v>567</v>
      </c>
      <c r="K204" s="195" t="s">
        <v>101</v>
      </c>
      <c r="L204" s="195" t="s">
        <v>101</v>
      </c>
      <c r="M204" s="195" t="s">
        <v>101</v>
      </c>
      <c r="N204" s="195" t="s">
        <v>101</v>
      </c>
      <c r="O204" s="101" t="s">
        <v>101</v>
      </c>
      <c r="P204" s="195" t="s">
        <v>567</v>
      </c>
      <c r="Q204" s="94" t="s">
        <v>1961</v>
      </c>
      <c r="R204" s="133" t="s">
        <v>1695</v>
      </c>
      <c r="S204" s="173"/>
      <c r="T204" s="223"/>
      <c r="U204" s="197" t="s">
        <v>285</v>
      </c>
      <c r="V204" s="195" t="s">
        <v>615</v>
      </c>
      <c r="W204" s="129">
        <v>0.5</v>
      </c>
      <c r="X204" s="152"/>
    </row>
    <row r="205" spans="1:24" ht="31.5" x14ac:dyDescent="0.25">
      <c r="A205" s="74" t="str">
        <f>IF(B205&lt;&gt;"",Сотрудники!$A$3,"")</f>
        <v>Кафедра бухгалтерского учета и анализа</v>
      </c>
      <c r="B205" s="161" t="s">
        <v>1696</v>
      </c>
      <c r="C205" s="129">
        <v>2</v>
      </c>
      <c r="D205" s="160" t="s">
        <v>1692</v>
      </c>
      <c r="E205" s="160" t="s">
        <v>1697</v>
      </c>
      <c r="F205" s="92" t="s">
        <v>101</v>
      </c>
      <c r="G205" s="195" t="s">
        <v>1694</v>
      </c>
      <c r="H205" s="195" t="s">
        <v>616</v>
      </c>
      <c r="I205" s="195" t="s">
        <v>567</v>
      </c>
      <c r="J205" s="195" t="s">
        <v>567</v>
      </c>
      <c r="K205" s="195" t="s">
        <v>101</v>
      </c>
      <c r="L205" s="195" t="s">
        <v>101</v>
      </c>
      <c r="M205" s="195" t="s">
        <v>101</v>
      </c>
      <c r="N205" s="195" t="s">
        <v>101</v>
      </c>
      <c r="O205" s="101" t="s">
        <v>101</v>
      </c>
      <c r="P205" s="195" t="s">
        <v>567</v>
      </c>
      <c r="Q205" s="133" t="s">
        <v>1698</v>
      </c>
      <c r="R205" s="133" t="s">
        <v>1699</v>
      </c>
      <c r="S205" s="173"/>
      <c r="T205" s="223"/>
      <c r="U205" s="197" t="s">
        <v>285</v>
      </c>
      <c r="V205" s="195" t="s">
        <v>615</v>
      </c>
      <c r="W205" s="129">
        <v>0.2</v>
      </c>
      <c r="X205" s="152"/>
    </row>
    <row r="206" spans="1:24" ht="63" x14ac:dyDescent="0.25">
      <c r="A206" s="74" t="str">
        <f>IF(B206&lt;&gt;"",Сотрудники!$A$3,"")</f>
        <v>Кафедра бухгалтерского учета и анализа</v>
      </c>
      <c r="B206" s="161" t="s">
        <v>1700</v>
      </c>
      <c r="C206" s="129">
        <v>1</v>
      </c>
      <c r="D206" s="160" t="s">
        <v>1701</v>
      </c>
      <c r="E206" s="160" t="s">
        <v>1702</v>
      </c>
      <c r="F206" s="92" t="s">
        <v>101</v>
      </c>
      <c r="G206" s="195" t="s">
        <v>1694</v>
      </c>
      <c r="H206" s="191" t="s">
        <v>630</v>
      </c>
      <c r="I206" s="195" t="s">
        <v>101</v>
      </c>
      <c r="J206" s="195" t="s">
        <v>567</v>
      </c>
      <c r="K206" s="195" t="s">
        <v>101</v>
      </c>
      <c r="L206" s="195" t="s">
        <v>101</v>
      </c>
      <c r="M206" s="195" t="s">
        <v>101</v>
      </c>
      <c r="N206" s="195" t="s">
        <v>101</v>
      </c>
      <c r="O206" s="101" t="s">
        <v>101</v>
      </c>
      <c r="P206" s="195" t="s">
        <v>567</v>
      </c>
      <c r="Q206" s="133" t="s">
        <v>1703</v>
      </c>
      <c r="R206" s="133">
        <v>2017</v>
      </c>
      <c r="S206" s="173"/>
      <c r="T206" s="223"/>
      <c r="U206" s="197" t="s">
        <v>285</v>
      </c>
      <c r="V206" s="195" t="s">
        <v>615</v>
      </c>
      <c r="W206" s="129">
        <v>0.2</v>
      </c>
      <c r="X206" s="152"/>
    </row>
    <row r="207" spans="1:24" ht="126" x14ac:dyDescent="0.25">
      <c r="A207" s="74" t="str">
        <f>IF(B207&lt;&gt;"",Сотрудники!$A$3,"")</f>
        <v>Кафедра бухгалтерского учета и анализа</v>
      </c>
      <c r="B207" s="161" t="s">
        <v>1704</v>
      </c>
      <c r="C207" s="129">
        <v>1</v>
      </c>
      <c r="D207" s="160" t="s">
        <v>1701</v>
      </c>
      <c r="E207" s="160" t="s">
        <v>1705</v>
      </c>
      <c r="F207" s="92" t="s">
        <v>101</v>
      </c>
      <c r="G207" s="195" t="s">
        <v>1694</v>
      </c>
      <c r="H207" s="191" t="s">
        <v>630</v>
      </c>
      <c r="I207" s="195" t="s">
        <v>101</v>
      </c>
      <c r="J207" s="195" t="s">
        <v>567</v>
      </c>
      <c r="K207" s="195" t="s">
        <v>101</v>
      </c>
      <c r="L207" s="195" t="s">
        <v>101</v>
      </c>
      <c r="M207" s="195" t="s">
        <v>101</v>
      </c>
      <c r="N207" s="195" t="s">
        <v>101</v>
      </c>
      <c r="O207" s="101" t="s">
        <v>101</v>
      </c>
      <c r="P207" s="195" t="s">
        <v>567</v>
      </c>
      <c r="Q207" s="133" t="s">
        <v>1706</v>
      </c>
      <c r="R207" s="133">
        <v>2017</v>
      </c>
      <c r="S207" s="173"/>
      <c r="T207" s="223"/>
      <c r="U207" s="197" t="s">
        <v>285</v>
      </c>
      <c r="V207" s="195" t="s">
        <v>615</v>
      </c>
      <c r="W207" s="129">
        <v>0.5</v>
      </c>
      <c r="X207" s="152"/>
    </row>
    <row r="208" spans="1:24" ht="47.25" x14ac:dyDescent="0.25">
      <c r="A208" s="74" t="str">
        <f>IF(B208&lt;&gt;"",Сотрудники!$A$3,"")</f>
        <v>Кафедра бухгалтерского учета и анализа</v>
      </c>
      <c r="B208" s="161" t="s">
        <v>1707</v>
      </c>
      <c r="C208" s="129">
        <v>1</v>
      </c>
      <c r="D208" s="160" t="s">
        <v>1701</v>
      </c>
      <c r="E208" s="160" t="s">
        <v>101</v>
      </c>
      <c r="F208" s="92" t="s">
        <v>101</v>
      </c>
      <c r="G208" s="195" t="s">
        <v>1694</v>
      </c>
      <c r="H208" s="195" t="s">
        <v>616</v>
      </c>
      <c r="I208" s="195" t="s">
        <v>101</v>
      </c>
      <c r="J208" s="195" t="s">
        <v>101</v>
      </c>
      <c r="K208" s="195" t="s">
        <v>101</v>
      </c>
      <c r="L208" s="195" t="s">
        <v>101</v>
      </c>
      <c r="M208" s="195" t="s">
        <v>101</v>
      </c>
      <c r="N208" s="195" t="s">
        <v>101</v>
      </c>
      <c r="O208" s="101" t="s">
        <v>101</v>
      </c>
      <c r="P208" s="195" t="s">
        <v>567</v>
      </c>
      <c r="Q208" s="133" t="s">
        <v>1708</v>
      </c>
      <c r="R208" s="162" t="s">
        <v>1709</v>
      </c>
      <c r="S208" s="173"/>
      <c r="T208" s="223"/>
      <c r="U208" s="197" t="s">
        <v>285</v>
      </c>
      <c r="V208" s="195" t="s">
        <v>615</v>
      </c>
      <c r="W208" s="129">
        <v>0.2</v>
      </c>
      <c r="X208" s="152"/>
    </row>
    <row r="209" spans="1:25" ht="47.25" x14ac:dyDescent="0.25">
      <c r="A209" s="74" t="str">
        <f>IF(B209&lt;&gt;"",Сотрудники!$A$3,"")</f>
        <v>Кафедра бухгалтерского учета и анализа</v>
      </c>
      <c r="B209" s="161" t="s">
        <v>1710</v>
      </c>
      <c r="C209" s="129">
        <v>1</v>
      </c>
      <c r="D209" s="160" t="s">
        <v>1701</v>
      </c>
      <c r="E209" s="160" t="s">
        <v>101</v>
      </c>
      <c r="F209" s="92" t="s">
        <v>101</v>
      </c>
      <c r="G209" s="195" t="s">
        <v>1694</v>
      </c>
      <c r="H209" s="195" t="s">
        <v>616</v>
      </c>
      <c r="I209" s="195" t="s">
        <v>101</v>
      </c>
      <c r="J209" s="195" t="s">
        <v>101</v>
      </c>
      <c r="K209" s="195" t="s">
        <v>101</v>
      </c>
      <c r="L209" s="195" t="s">
        <v>101</v>
      </c>
      <c r="M209" s="195" t="s">
        <v>101</v>
      </c>
      <c r="N209" s="195" t="s">
        <v>101</v>
      </c>
      <c r="O209" s="101" t="s">
        <v>101</v>
      </c>
      <c r="P209" s="195" t="s">
        <v>567</v>
      </c>
      <c r="Q209" s="133" t="s">
        <v>1711</v>
      </c>
      <c r="R209" s="133" t="s">
        <v>1712</v>
      </c>
      <c r="S209" s="173"/>
      <c r="T209" s="223"/>
      <c r="U209" s="197" t="s">
        <v>285</v>
      </c>
      <c r="V209" s="195" t="s">
        <v>615</v>
      </c>
      <c r="W209" s="129">
        <v>0.2</v>
      </c>
      <c r="X209" s="152"/>
    </row>
    <row r="210" spans="1:25" ht="47.25" x14ac:dyDescent="0.25">
      <c r="A210" s="74" t="str">
        <f>IF(B210&lt;&gt;"",Сотрудники!$A$3,"")</f>
        <v>Кафедра бухгалтерского учета и анализа</v>
      </c>
      <c r="B210" s="161" t="s">
        <v>1713</v>
      </c>
      <c r="C210" s="129">
        <v>2</v>
      </c>
      <c r="D210" s="160" t="s">
        <v>1714</v>
      </c>
      <c r="E210" s="160" t="s">
        <v>101</v>
      </c>
      <c r="F210" s="153" t="s">
        <v>1715</v>
      </c>
      <c r="G210" s="195" t="s">
        <v>1694</v>
      </c>
      <c r="H210" s="195" t="s">
        <v>616</v>
      </c>
      <c r="I210" s="195" t="s">
        <v>101</v>
      </c>
      <c r="J210" s="195" t="s">
        <v>101</v>
      </c>
      <c r="K210" s="195" t="s">
        <v>101</v>
      </c>
      <c r="L210" s="195" t="s">
        <v>101</v>
      </c>
      <c r="M210" s="195" t="s">
        <v>101</v>
      </c>
      <c r="N210" s="195" t="s">
        <v>101</v>
      </c>
      <c r="O210" s="101" t="s">
        <v>101</v>
      </c>
      <c r="P210" s="195" t="s">
        <v>567</v>
      </c>
      <c r="Q210" s="133" t="s">
        <v>1716</v>
      </c>
      <c r="R210" s="133" t="s">
        <v>1717</v>
      </c>
      <c r="S210" s="173"/>
      <c r="T210" s="223"/>
      <c r="U210" s="197" t="s">
        <v>285</v>
      </c>
      <c r="V210" s="195" t="s">
        <v>615</v>
      </c>
      <c r="W210" s="129">
        <v>0.5</v>
      </c>
      <c r="X210" s="152"/>
    </row>
    <row r="211" spans="1:25" ht="78.75" x14ac:dyDescent="0.25">
      <c r="A211" s="74" t="str">
        <f>IF(B211&lt;&gt;"",Сотрудники!$A$3,"")</f>
        <v>Кафедра бухгалтерского учета и анализа</v>
      </c>
      <c r="B211" s="161" t="s">
        <v>1718</v>
      </c>
      <c r="C211" s="129">
        <v>2</v>
      </c>
      <c r="D211" s="160" t="s">
        <v>1719</v>
      </c>
      <c r="E211" s="160" t="s">
        <v>101</v>
      </c>
      <c r="F211" s="92" t="s">
        <v>101</v>
      </c>
      <c r="G211" s="195" t="s">
        <v>475</v>
      </c>
      <c r="H211" s="191" t="s">
        <v>630</v>
      </c>
      <c r="I211" s="195" t="s">
        <v>101</v>
      </c>
      <c r="J211" s="195" t="s">
        <v>101</v>
      </c>
      <c r="K211" s="195" t="s">
        <v>101</v>
      </c>
      <c r="L211" s="195" t="s">
        <v>101</v>
      </c>
      <c r="M211" s="195" t="s">
        <v>101</v>
      </c>
      <c r="N211" s="195" t="s">
        <v>101</v>
      </c>
      <c r="O211" s="101" t="s">
        <v>101</v>
      </c>
      <c r="P211" s="195" t="s">
        <v>567</v>
      </c>
      <c r="Q211" s="133" t="s">
        <v>1720</v>
      </c>
      <c r="R211" s="133">
        <v>2017</v>
      </c>
      <c r="S211" s="173"/>
      <c r="T211" s="223"/>
      <c r="U211" s="197" t="s">
        <v>285</v>
      </c>
      <c r="V211" s="195" t="s">
        <v>615</v>
      </c>
      <c r="W211" s="129">
        <v>0.7</v>
      </c>
      <c r="X211" s="152"/>
    </row>
    <row r="212" spans="1:25" ht="47.25" x14ac:dyDescent="0.25">
      <c r="A212" s="74" t="str">
        <f>IF(B212&lt;&gt;"",Сотрудники!$A$3,"")</f>
        <v>Кафедра бухгалтерского учета и анализа</v>
      </c>
      <c r="B212" s="161" t="s">
        <v>1721</v>
      </c>
      <c r="C212" s="129">
        <v>2</v>
      </c>
      <c r="D212" s="160" t="s">
        <v>1719</v>
      </c>
      <c r="E212" s="160" t="s">
        <v>1722</v>
      </c>
      <c r="F212" s="92" t="s">
        <v>101</v>
      </c>
      <c r="G212" s="195" t="s">
        <v>475</v>
      </c>
      <c r="H212" s="195" t="s">
        <v>616</v>
      </c>
      <c r="I212" s="195" t="s">
        <v>101</v>
      </c>
      <c r="J212" s="195" t="s">
        <v>567</v>
      </c>
      <c r="K212" s="195" t="s">
        <v>101</v>
      </c>
      <c r="L212" s="195" t="s">
        <v>101</v>
      </c>
      <c r="M212" s="195" t="s">
        <v>101</v>
      </c>
      <c r="N212" s="195" t="s">
        <v>101</v>
      </c>
      <c r="O212" s="101" t="s">
        <v>101</v>
      </c>
      <c r="P212" s="195" t="s">
        <v>567</v>
      </c>
      <c r="Q212" s="133" t="s">
        <v>1723</v>
      </c>
      <c r="R212" s="133" t="s">
        <v>1724</v>
      </c>
      <c r="S212" s="173"/>
      <c r="T212" s="223"/>
      <c r="U212" s="197" t="s">
        <v>285</v>
      </c>
      <c r="V212" s="195" t="s">
        <v>615</v>
      </c>
      <c r="W212" s="129">
        <v>0.7</v>
      </c>
      <c r="X212" s="152"/>
    </row>
    <row r="213" spans="1:25" ht="110.25" x14ac:dyDescent="0.25">
      <c r="A213" s="74" t="str">
        <f>IF(B213&lt;&gt;"",Сотрудники!$A$3,"")</f>
        <v>Кафедра бухгалтерского учета и анализа</v>
      </c>
      <c r="B213" s="161" t="s">
        <v>1725</v>
      </c>
      <c r="C213" s="129">
        <v>1</v>
      </c>
      <c r="D213" s="160" t="s">
        <v>1726</v>
      </c>
      <c r="E213" s="160" t="s">
        <v>1727</v>
      </c>
      <c r="F213" s="92" t="s">
        <v>101</v>
      </c>
      <c r="G213" s="195" t="s">
        <v>475</v>
      </c>
      <c r="H213" s="191" t="s">
        <v>630</v>
      </c>
      <c r="I213" s="195" t="s">
        <v>101</v>
      </c>
      <c r="J213" s="195" t="s">
        <v>567</v>
      </c>
      <c r="K213" s="195" t="s">
        <v>101</v>
      </c>
      <c r="L213" s="195" t="s">
        <v>101</v>
      </c>
      <c r="M213" s="195" t="s">
        <v>101</v>
      </c>
      <c r="N213" s="195" t="s">
        <v>101</v>
      </c>
      <c r="O213" s="101" t="s">
        <v>101</v>
      </c>
      <c r="P213" s="195" t="s">
        <v>567</v>
      </c>
      <c r="Q213" s="133" t="s">
        <v>1728</v>
      </c>
      <c r="R213" s="133">
        <v>2017</v>
      </c>
      <c r="S213" s="173"/>
      <c r="T213" s="223"/>
      <c r="U213" s="197" t="s">
        <v>285</v>
      </c>
      <c r="V213" s="195" t="s">
        <v>615</v>
      </c>
      <c r="W213" s="129">
        <v>0.4</v>
      </c>
      <c r="X213" s="152"/>
    </row>
    <row r="214" spans="1:25" ht="47.25" x14ac:dyDescent="0.25">
      <c r="A214" s="74" t="str">
        <f>IF(B214&lt;&gt;"",Сотрудники!$A$3,"")</f>
        <v>Кафедра бухгалтерского учета и анализа</v>
      </c>
      <c r="B214" s="161" t="s">
        <v>1969</v>
      </c>
      <c r="C214" s="129">
        <v>2</v>
      </c>
      <c r="D214" s="160" t="s">
        <v>1729</v>
      </c>
      <c r="E214" s="160" t="s">
        <v>101</v>
      </c>
      <c r="F214" s="92" t="s">
        <v>101</v>
      </c>
      <c r="G214" s="191" t="s">
        <v>470</v>
      </c>
      <c r="H214" s="191" t="s">
        <v>630</v>
      </c>
      <c r="I214" s="195" t="s">
        <v>101</v>
      </c>
      <c r="J214" s="195" t="s">
        <v>101</v>
      </c>
      <c r="K214" s="195" t="s">
        <v>101</v>
      </c>
      <c r="L214" s="195" t="s">
        <v>101</v>
      </c>
      <c r="M214" s="195" t="s">
        <v>101</v>
      </c>
      <c r="N214" s="195" t="s">
        <v>101</v>
      </c>
      <c r="O214" s="101" t="s">
        <v>101</v>
      </c>
      <c r="P214" s="195" t="s">
        <v>567</v>
      </c>
      <c r="Q214" s="133" t="s">
        <v>1730</v>
      </c>
      <c r="R214" s="133" t="s">
        <v>1731</v>
      </c>
      <c r="S214" s="173"/>
      <c r="T214" s="223"/>
      <c r="U214" s="197" t="s">
        <v>285</v>
      </c>
      <c r="V214" s="195" t="s">
        <v>615</v>
      </c>
      <c r="W214" s="129">
        <v>0.25</v>
      </c>
      <c r="X214" s="152"/>
    </row>
    <row r="215" spans="1:25" ht="63" x14ac:dyDescent="0.25">
      <c r="A215" s="74" t="str">
        <f>IF(B215&lt;&gt;"",Сотрудники!$A$3,"")</f>
        <v>Кафедра бухгалтерского учета и анализа</v>
      </c>
      <c r="B215" s="161" t="s">
        <v>1732</v>
      </c>
      <c r="C215" s="129">
        <v>1</v>
      </c>
      <c r="D215" s="160" t="s">
        <v>1733</v>
      </c>
      <c r="E215" s="153" t="s">
        <v>1734</v>
      </c>
      <c r="F215" s="92" t="s">
        <v>101</v>
      </c>
      <c r="G215" s="191" t="s">
        <v>470</v>
      </c>
      <c r="H215" s="191" t="s">
        <v>630</v>
      </c>
      <c r="I215" s="195" t="s">
        <v>101</v>
      </c>
      <c r="J215" s="195" t="s">
        <v>567</v>
      </c>
      <c r="K215" s="195" t="s">
        <v>101</v>
      </c>
      <c r="L215" s="195" t="s">
        <v>101</v>
      </c>
      <c r="M215" s="195" t="s">
        <v>101</v>
      </c>
      <c r="N215" s="195" t="s">
        <v>101</v>
      </c>
      <c r="O215" s="101" t="s">
        <v>101</v>
      </c>
      <c r="P215" s="195"/>
      <c r="Q215" s="133" t="s">
        <v>1735</v>
      </c>
      <c r="R215" s="133">
        <v>2017</v>
      </c>
      <c r="S215" s="173"/>
      <c r="T215" s="223"/>
      <c r="U215" s="197" t="s">
        <v>285</v>
      </c>
      <c r="V215" s="195" t="s">
        <v>615</v>
      </c>
      <c r="W215" s="129">
        <v>1</v>
      </c>
      <c r="X215" s="152"/>
    </row>
    <row r="216" spans="1:25" ht="31.5" x14ac:dyDescent="0.25">
      <c r="A216" s="74" t="str">
        <f>IF(B216&lt;&gt;"",Сотрудники!$A$3,"")</f>
        <v>Кафедра бухгалтерского учета и анализа</v>
      </c>
      <c r="B216" s="97" t="s">
        <v>1736</v>
      </c>
      <c r="C216" s="115">
        <v>1</v>
      </c>
      <c r="D216" s="92" t="s">
        <v>1737</v>
      </c>
      <c r="E216" s="92" t="s">
        <v>101</v>
      </c>
      <c r="F216" s="92" t="s">
        <v>101</v>
      </c>
      <c r="G216" s="196" t="s">
        <v>1738</v>
      </c>
      <c r="H216" s="196" t="s">
        <v>616</v>
      </c>
      <c r="I216" s="191" t="s">
        <v>101</v>
      </c>
      <c r="J216" s="191" t="s">
        <v>101</v>
      </c>
      <c r="K216" s="191" t="s">
        <v>101</v>
      </c>
      <c r="L216" s="191" t="s">
        <v>101</v>
      </c>
      <c r="M216" s="191" t="s">
        <v>101</v>
      </c>
      <c r="N216" s="191" t="s">
        <v>101</v>
      </c>
      <c r="O216" s="92" t="s">
        <v>101</v>
      </c>
      <c r="P216" s="191" t="s">
        <v>101</v>
      </c>
      <c r="Q216" s="92" t="s">
        <v>1739</v>
      </c>
      <c r="R216" s="92" t="s">
        <v>1739</v>
      </c>
      <c r="S216" s="117"/>
      <c r="T216" s="224">
        <v>42826</v>
      </c>
      <c r="U216" s="196" t="s">
        <v>285</v>
      </c>
      <c r="V216" s="191" t="s">
        <v>1740</v>
      </c>
      <c r="W216" s="98">
        <v>0.6</v>
      </c>
      <c r="X216" s="152"/>
    </row>
    <row r="217" spans="1:25" ht="31.5" x14ac:dyDescent="0.25">
      <c r="A217" s="74" t="str">
        <f>IF(B217&lt;&gt;"",Сотрудники!$A$3,"")</f>
        <v>Кафедра бухгалтерского учета и анализа</v>
      </c>
      <c r="B217" s="97" t="s">
        <v>1741</v>
      </c>
      <c r="C217" s="115">
        <v>1</v>
      </c>
      <c r="D217" s="117" t="s">
        <v>1742</v>
      </c>
      <c r="E217" s="92" t="s">
        <v>1743</v>
      </c>
      <c r="F217" s="92" t="s">
        <v>101</v>
      </c>
      <c r="G217" s="196" t="s">
        <v>1744</v>
      </c>
      <c r="H217" s="196" t="s">
        <v>616</v>
      </c>
      <c r="I217" s="191" t="s">
        <v>101</v>
      </c>
      <c r="J217" s="191" t="s">
        <v>567</v>
      </c>
      <c r="K217" s="191" t="s">
        <v>101</v>
      </c>
      <c r="L217" s="191" t="s">
        <v>101</v>
      </c>
      <c r="M217" s="191" t="s">
        <v>101</v>
      </c>
      <c r="N217" s="191" t="s">
        <v>101</v>
      </c>
      <c r="O217" s="92" t="s">
        <v>101</v>
      </c>
      <c r="P217" s="191" t="s">
        <v>101</v>
      </c>
      <c r="Q217" s="92" t="s">
        <v>1745</v>
      </c>
      <c r="R217" s="92" t="s">
        <v>1746</v>
      </c>
      <c r="S217" s="117"/>
      <c r="T217" s="219">
        <v>42767</v>
      </c>
      <c r="U217" s="191" t="s">
        <v>285</v>
      </c>
      <c r="V217" s="191" t="s">
        <v>1740</v>
      </c>
      <c r="W217" s="98">
        <v>0.25</v>
      </c>
      <c r="X217" s="152"/>
    </row>
    <row r="218" spans="1:25" ht="47.25" x14ac:dyDescent="0.25">
      <c r="A218" s="74" t="str">
        <f>IF(B218&lt;&gt;"",Сотрудники!$A$3,"")</f>
        <v>Кафедра бухгалтерского учета и анализа</v>
      </c>
      <c r="B218" s="97" t="s">
        <v>1747</v>
      </c>
      <c r="C218" s="115">
        <v>1</v>
      </c>
      <c r="D218" s="117" t="s">
        <v>1742</v>
      </c>
      <c r="E218" s="92" t="s">
        <v>101</v>
      </c>
      <c r="F218" s="92" t="s">
        <v>101</v>
      </c>
      <c r="G218" s="196" t="s">
        <v>1744</v>
      </c>
      <c r="H218" s="196" t="s">
        <v>616</v>
      </c>
      <c r="I218" s="191" t="s">
        <v>567</v>
      </c>
      <c r="J218" s="191" t="s">
        <v>101</v>
      </c>
      <c r="K218" s="191" t="s">
        <v>101</v>
      </c>
      <c r="L218" s="191" t="s">
        <v>101</v>
      </c>
      <c r="M218" s="191" t="s">
        <v>101</v>
      </c>
      <c r="N218" s="191" t="s">
        <v>101</v>
      </c>
      <c r="O218" s="92" t="s">
        <v>101</v>
      </c>
      <c r="P218" s="191" t="s">
        <v>101</v>
      </c>
      <c r="Q218" s="92" t="s">
        <v>1748</v>
      </c>
      <c r="R218" s="92" t="s">
        <v>1749</v>
      </c>
      <c r="S218" s="117"/>
      <c r="T218" s="219">
        <v>42795</v>
      </c>
      <c r="U218" s="191" t="s">
        <v>285</v>
      </c>
      <c r="V218" s="191" t="s">
        <v>1740</v>
      </c>
      <c r="W218" s="98">
        <v>0.5</v>
      </c>
      <c r="X218" s="152"/>
    </row>
    <row r="219" spans="1:25" ht="63" x14ac:dyDescent="0.25">
      <c r="A219" s="74" t="str">
        <f>IF(B219&lt;&gt;"",Сотрудники!$A$3,"")</f>
        <v>Кафедра бухгалтерского учета и анализа</v>
      </c>
      <c r="B219" s="97" t="s">
        <v>1750</v>
      </c>
      <c r="C219" s="115">
        <v>3</v>
      </c>
      <c r="D219" s="92" t="s">
        <v>1751</v>
      </c>
      <c r="E219" s="92" t="s">
        <v>101</v>
      </c>
      <c r="F219" s="92" t="s">
        <v>101</v>
      </c>
      <c r="G219" s="216" t="s">
        <v>524</v>
      </c>
      <c r="H219" s="196" t="s">
        <v>616</v>
      </c>
      <c r="I219" s="191" t="s">
        <v>567</v>
      </c>
      <c r="J219" s="191" t="s">
        <v>101</v>
      </c>
      <c r="K219" s="191" t="s">
        <v>101</v>
      </c>
      <c r="L219" s="191" t="s">
        <v>101</v>
      </c>
      <c r="M219" s="191" t="s">
        <v>101</v>
      </c>
      <c r="N219" s="191" t="s">
        <v>101</v>
      </c>
      <c r="O219" s="92" t="s">
        <v>101</v>
      </c>
      <c r="P219" s="191" t="s">
        <v>101</v>
      </c>
      <c r="Q219" s="92" t="s">
        <v>1752</v>
      </c>
      <c r="R219" s="92" t="s">
        <v>1752</v>
      </c>
      <c r="S219" s="117"/>
      <c r="T219" s="219">
        <v>42795</v>
      </c>
      <c r="U219" s="191" t="s">
        <v>285</v>
      </c>
      <c r="V219" s="191" t="s">
        <v>1740</v>
      </c>
      <c r="W219" s="98">
        <v>0.44</v>
      </c>
      <c r="X219" s="152"/>
    </row>
    <row r="220" spans="1:25" ht="63" x14ac:dyDescent="0.25">
      <c r="A220" s="74" t="str">
        <f>IF(B220&lt;&gt;"",Сотрудники!$A$3,"")</f>
        <v>Кафедра бухгалтерского учета и анализа</v>
      </c>
      <c r="B220" s="97" t="s">
        <v>1753</v>
      </c>
      <c r="C220" s="115">
        <v>1</v>
      </c>
      <c r="D220" s="92" t="s">
        <v>1751</v>
      </c>
      <c r="E220" s="92" t="s">
        <v>101</v>
      </c>
      <c r="F220" s="92" t="s">
        <v>101</v>
      </c>
      <c r="G220" s="216" t="s">
        <v>524</v>
      </c>
      <c r="H220" s="196" t="s">
        <v>616</v>
      </c>
      <c r="I220" s="191" t="s">
        <v>101</v>
      </c>
      <c r="J220" s="191" t="s">
        <v>101</v>
      </c>
      <c r="K220" s="191" t="s">
        <v>101</v>
      </c>
      <c r="L220" s="191" t="s">
        <v>101</v>
      </c>
      <c r="M220" s="191" t="s">
        <v>101</v>
      </c>
      <c r="N220" s="191" t="s">
        <v>101</v>
      </c>
      <c r="O220" s="92" t="s">
        <v>101</v>
      </c>
      <c r="P220" s="191" t="s">
        <v>101</v>
      </c>
      <c r="Q220" s="92" t="s">
        <v>1754</v>
      </c>
      <c r="R220" s="92" t="s">
        <v>1754</v>
      </c>
      <c r="S220" s="117"/>
      <c r="T220" s="219">
        <v>42826</v>
      </c>
      <c r="U220" s="191" t="s">
        <v>285</v>
      </c>
      <c r="V220" s="191" t="s">
        <v>1740</v>
      </c>
      <c r="W220" s="98">
        <v>0.5</v>
      </c>
      <c r="X220" s="152"/>
    </row>
    <row r="221" spans="1:25" ht="63" x14ac:dyDescent="0.25">
      <c r="A221" s="74" t="str">
        <f>IF(B221&lt;&gt;"",Сотрудники!$A$3,"")</f>
        <v>Кафедра бухгалтерского учета и анализа</v>
      </c>
      <c r="B221" s="97" t="s">
        <v>1755</v>
      </c>
      <c r="C221" s="115">
        <v>2</v>
      </c>
      <c r="D221" s="92" t="s">
        <v>1733</v>
      </c>
      <c r="E221" s="92" t="s">
        <v>1756</v>
      </c>
      <c r="F221" s="92" t="s">
        <v>101</v>
      </c>
      <c r="G221" s="216" t="s">
        <v>524</v>
      </c>
      <c r="H221" s="196" t="s">
        <v>616</v>
      </c>
      <c r="I221" s="191" t="s">
        <v>101</v>
      </c>
      <c r="J221" s="191" t="s">
        <v>567</v>
      </c>
      <c r="K221" s="191" t="s">
        <v>101</v>
      </c>
      <c r="L221" s="191" t="s">
        <v>101</v>
      </c>
      <c r="M221" s="191" t="s">
        <v>101</v>
      </c>
      <c r="N221" s="191" t="s">
        <v>101</v>
      </c>
      <c r="O221" s="92" t="s">
        <v>101</v>
      </c>
      <c r="P221" s="191" t="s">
        <v>101</v>
      </c>
      <c r="Q221" s="92" t="s">
        <v>1757</v>
      </c>
      <c r="R221" s="92"/>
      <c r="S221" s="117"/>
      <c r="T221" s="219">
        <v>42736</v>
      </c>
      <c r="U221" s="191" t="s">
        <v>285</v>
      </c>
      <c r="V221" s="191" t="s">
        <v>1740</v>
      </c>
      <c r="W221" s="98">
        <v>0.5</v>
      </c>
      <c r="X221" s="152"/>
    </row>
    <row r="222" spans="1:25" ht="63" x14ac:dyDescent="0.25">
      <c r="A222" s="74" t="str">
        <f>IF(B222&lt;&gt;"",Сотрудники!$A$3,"")</f>
        <v>Кафедра бухгалтерского учета и анализа</v>
      </c>
      <c r="B222" s="97" t="s">
        <v>1758</v>
      </c>
      <c r="C222" s="115">
        <v>2</v>
      </c>
      <c r="D222" s="92" t="s">
        <v>1759</v>
      </c>
      <c r="E222" s="92" t="s">
        <v>1760</v>
      </c>
      <c r="F222" s="92" t="s">
        <v>101</v>
      </c>
      <c r="G222" s="196" t="s">
        <v>1694</v>
      </c>
      <c r="H222" s="196" t="s">
        <v>616</v>
      </c>
      <c r="I222" s="191" t="s">
        <v>101</v>
      </c>
      <c r="J222" s="191" t="s">
        <v>567</v>
      </c>
      <c r="K222" s="191" t="s">
        <v>101</v>
      </c>
      <c r="L222" s="191" t="s">
        <v>101</v>
      </c>
      <c r="M222" s="191" t="s">
        <v>101</v>
      </c>
      <c r="N222" s="191" t="s">
        <v>101</v>
      </c>
      <c r="O222" s="92" t="s">
        <v>101</v>
      </c>
      <c r="P222" s="191" t="s">
        <v>101</v>
      </c>
      <c r="Q222" s="92" t="s">
        <v>1757</v>
      </c>
      <c r="R222" s="92"/>
      <c r="S222" s="117"/>
      <c r="T222" s="219">
        <v>42736</v>
      </c>
      <c r="U222" s="191" t="s">
        <v>285</v>
      </c>
      <c r="V222" s="191" t="s">
        <v>1740</v>
      </c>
      <c r="W222" s="98">
        <v>0.25</v>
      </c>
      <c r="X222" s="152"/>
    </row>
    <row r="223" spans="1:25" ht="63" x14ac:dyDescent="0.25">
      <c r="A223" s="74" t="str">
        <f>IF(B223&lt;&gt;"",Сотрудники!$A$3,"")</f>
        <v>Кафедра бухгалтерского учета и анализа</v>
      </c>
      <c r="B223" s="97" t="s">
        <v>1755</v>
      </c>
      <c r="C223" s="115">
        <v>2</v>
      </c>
      <c r="D223" s="92" t="s">
        <v>1761</v>
      </c>
      <c r="E223" s="92" t="s">
        <v>1756</v>
      </c>
      <c r="F223" s="92" t="s">
        <v>101</v>
      </c>
      <c r="G223" s="196" t="s">
        <v>1762</v>
      </c>
      <c r="H223" s="196" t="s">
        <v>616</v>
      </c>
      <c r="I223" s="191" t="s">
        <v>101</v>
      </c>
      <c r="J223" s="191" t="s">
        <v>567</v>
      </c>
      <c r="K223" s="191" t="s">
        <v>101</v>
      </c>
      <c r="L223" s="191" t="s">
        <v>101</v>
      </c>
      <c r="M223" s="191" t="s">
        <v>101</v>
      </c>
      <c r="N223" s="191" t="s">
        <v>101</v>
      </c>
      <c r="O223" s="92" t="s">
        <v>101</v>
      </c>
      <c r="P223" s="191" t="s">
        <v>101</v>
      </c>
      <c r="Q223" s="92" t="s">
        <v>1757</v>
      </c>
      <c r="R223" s="92"/>
      <c r="S223" s="117"/>
      <c r="T223" s="219">
        <v>42736</v>
      </c>
      <c r="U223" s="191" t="s">
        <v>285</v>
      </c>
      <c r="V223" s="191" t="s">
        <v>1740</v>
      </c>
      <c r="W223" s="98">
        <v>0.5</v>
      </c>
      <c r="X223" s="152"/>
    </row>
    <row r="224" spans="1:25" s="167" customFormat="1" ht="78.75" x14ac:dyDescent="0.25">
      <c r="A224" s="163" t="str">
        <f>IF(B224&lt;&gt;"",Сотрудники!$A$3,"")</f>
        <v>Кафедра бухгалтерского учета и анализа</v>
      </c>
      <c r="B224" s="147" t="s">
        <v>1763</v>
      </c>
      <c r="C224" s="164">
        <v>1</v>
      </c>
      <c r="D224" s="117" t="s">
        <v>1733</v>
      </c>
      <c r="E224" s="117" t="s">
        <v>101</v>
      </c>
      <c r="F224" s="92" t="s">
        <v>101</v>
      </c>
      <c r="G224" s="217" t="s">
        <v>524</v>
      </c>
      <c r="H224" s="194" t="s">
        <v>463</v>
      </c>
      <c r="I224" s="194" t="s">
        <v>101</v>
      </c>
      <c r="J224" s="194" t="s">
        <v>101</v>
      </c>
      <c r="K224" s="194" t="s">
        <v>101</v>
      </c>
      <c r="L224" s="194" t="s">
        <v>101</v>
      </c>
      <c r="M224" s="194" t="s">
        <v>101</v>
      </c>
      <c r="N224" s="194" t="s">
        <v>101</v>
      </c>
      <c r="O224" s="117" t="s">
        <v>101</v>
      </c>
      <c r="P224" s="194" t="s">
        <v>101</v>
      </c>
      <c r="Q224" s="117"/>
      <c r="R224" s="117"/>
      <c r="S224" s="117" t="s">
        <v>1764</v>
      </c>
      <c r="T224" s="201">
        <v>42826</v>
      </c>
      <c r="U224" s="194" t="s">
        <v>285</v>
      </c>
      <c r="V224" s="194" t="s">
        <v>1740</v>
      </c>
      <c r="W224" s="132">
        <v>7</v>
      </c>
      <c r="X224" s="165">
        <v>500</v>
      </c>
      <c r="Y224" s="166"/>
    </row>
    <row r="225" spans="1:25" ht="31.5" x14ac:dyDescent="0.25">
      <c r="A225" s="74" t="str">
        <f>IF(B225&lt;&gt;"",Сотрудники!$A$3,"")</f>
        <v>Кафедра бухгалтерского учета и анализа</v>
      </c>
      <c r="B225" s="97" t="s">
        <v>1765</v>
      </c>
      <c r="C225" s="115">
        <v>1</v>
      </c>
      <c r="D225" s="92" t="s">
        <v>1766</v>
      </c>
      <c r="E225" s="92" t="s">
        <v>101</v>
      </c>
      <c r="F225" s="92" t="s">
        <v>101</v>
      </c>
      <c r="G225" s="196" t="s">
        <v>1738</v>
      </c>
      <c r="H225" s="196" t="s">
        <v>616</v>
      </c>
      <c r="I225" s="191" t="s">
        <v>101</v>
      </c>
      <c r="J225" s="191" t="s">
        <v>101</v>
      </c>
      <c r="K225" s="191" t="s">
        <v>101</v>
      </c>
      <c r="L225" s="191" t="s">
        <v>101</v>
      </c>
      <c r="M225" s="191" t="s">
        <v>101</v>
      </c>
      <c r="N225" s="191" t="s">
        <v>101</v>
      </c>
      <c r="O225" s="92" t="s">
        <v>101</v>
      </c>
      <c r="P225" s="191" t="s">
        <v>101</v>
      </c>
      <c r="Q225" s="92" t="s">
        <v>1767</v>
      </c>
      <c r="R225" s="92"/>
      <c r="S225" s="117"/>
      <c r="T225" s="219">
        <v>42795</v>
      </c>
      <c r="U225" s="191" t="s">
        <v>285</v>
      </c>
      <c r="V225" s="191" t="s">
        <v>1740</v>
      </c>
      <c r="W225" s="98">
        <v>0.25</v>
      </c>
      <c r="X225" s="152"/>
    </row>
    <row r="226" spans="1:25" ht="47.25" x14ac:dyDescent="0.25">
      <c r="A226" s="74" t="str">
        <f>IF(B226&lt;&gt;"",Сотрудники!$A$3,"")</f>
        <v>Кафедра бухгалтерского учета и анализа</v>
      </c>
      <c r="B226" s="97" t="s">
        <v>1768</v>
      </c>
      <c r="C226" s="115">
        <v>1</v>
      </c>
      <c r="D226" s="92" t="s">
        <v>1701</v>
      </c>
      <c r="E226" s="92" t="s">
        <v>1769</v>
      </c>
      <c r="F226" s="92" t="s">
        <v>101</v>
      </c>
      <c r="G226" s="196" t="s">
        <v>1694</v>
      </c>
      <c r="H226" s="196" t="s">
        <v>616</v>
      </c>
      <c r="I226" s="191" t="s">
        <v>567</v>
      </c>
      <c r="J226" s="191" t="s">
        <v>567</v>
      </c>
      <c r="K226" s="191" t="s">
        <v>101</v>
      </c>
      <c r="L226" s="191" t="s">
        <v>101</v>
      </c>
      <c r="M226" s="191" t="s">
        <v>101</v>
      </c>
      <c r="N226" s="191" t="s">
        <v>101</v>
      </c>
      <c r="O226" s="92" t="s">
        <v>101</v>
      </c>
      <c r="P226" s="191" t="s">
        <v>101</v>
      </c>
      <c r="Q226" s="92" t="s">
        <v>1770</v>
      </c>
      <c r="R226" s="92" t="s">
        <v>1771</v>
      </c>
      <c r="S226" s="117"/>
      <c r="T226" s="219">
        <v>42795</v>
      </c>
      <c r="U226" s="191" t="s">
        <v>285</v>
      </c>
      <c r="V226" s="191" t="s">
        <v>1740</v>
      </c>
      <c r="W226" s="98">
        <v>0.25</v>
      </c>
      <c r="X226" s="152"/>
    </row>
    <row r="227" spans="1:25" ht="47.25" x14ac:dyDescent="0.25">
      <c r="A227" s="74" t="str">
        <f>IF(B227&lt;&gt;"",Сотрудники!$A$3,"")</f>
        <v>Кафедра бухгалтерского учета и анализа</v>
      </c>
      <c r="B227" s="97" t="s">
        <v>1772</v>
      </c>
      <c r="C227" s="115">
        <v>2</v>
      </c>
      <c r="D227" s="92" t="s">
        <v>1701</v>
      </c>
      <c r="E227" s="92" t="s">
        <v>1773</v>
      </c>
      <c r="F227" s="92" t="s">
        <v>101</v>
      </c>
      <c r="G227" s="196" t="s">
        <v>1694</v>
      </c>
      <c r="H227" s="196" t="s">
        <v>616</v>
      </c>
      <c r="I227" s="191" t="s">
        <v>567</v>
      </c>
      <c r="J227" s="191" t="s">
        <v>567</v>
      </c>
      <c r="K227" s="191" t="s">
        <v>101</v>
      </c>
      <c r="L227" s="191" t="s">
        <v>101</v>
      </c>
      <c r="M227" s="191" t="s">
        <v>101</v>
      </c>
      <c r="N227" s="191" t="s">
        <v>101</v>
      </c>
      <c r="O227" s="92" t="s">
        <v>101</v>
      </c>
      <c r="P227" s="191" t="s">
        <v>101</v>
      </c>
      <c r="Q227" s="92" t="s">
        <v>1774</v>
      </c>
      <c r="R227" s="92" t="s">
        <v>1775</v>
      </c>
      <c r="S227" s="117"/>
      <c r="T227" s="219">
        <v>42826</v>
      </c>
      <c r="U227" s="191" t="s">
        <v>285</v>
      </c>
      <c r="V227" s="191" t="s">
        <v>1740</v>
      </c>
      <c r="W227" s="98">
        <v>0.5</v>
      </c>
      <c r="X227" s="152"/>
    </row>
    <row r="228" spans="1:25" ht="94.5" x14ac:dyDescent="0.25">
      <c r="A228" s="74" t="str">
        <f>IF(B228&lt;&gt;"",Сотрудники!$A$3,"")</f>
        <v>Кафедра бухгалтерского учета и анализа</v>
      </c>
      <c r="B228" s="97" t="s">
        <v>1776</v>
      </c>
      <c r="C228" s="115">
        <v>1</v>
      </c>
      <c r="D228" s="92" t="s">
        <v>1777</v>
      </c>
      <c r="E228" s="92" t="s">
        <v>101</v>
      </c>
      <c r="F228" s="92" t="s">
        <v>101</v>
      </c>
      <c r="G228" s="216" t="s">
        <v>524</v>
      </c>
      <c r="H228" s="196" t="s">
        <v>616</v>
      </c>
      <c r="I228" s="191" t="s">
        <v>101</v>
      </c>
      <c r="J228" s="191" t="s">
        <v>101</v>
      </c>
      <c r="K228" s="191" t="s">
        <v>101</v>
      </c>
      <c r="L228" s="191" t="s">
        <v>101</v>
      </c>
      <c r="M228" s="191" t="s">
        <v>101</v>
      </c>
      <c r="N228" s="191" t="s">
        <v>101</v>
      </c>
      <c r="O228" s="92" t="s">
        <v>101</v>
      </c>
      <c r="P228" s="191" t="s">
        <v>101</v>
      </c>
      <c r="Q228" s="92" t="s">
        <v>1778</v>
      </c>
      <c r="R228" s="92"/>
      <c r="S228" s="117"/>
      <c r="T228" s="219">
        <v>42856</v>
      </c>
      <c r="U228" s="191" t="s">
        <v>285</v>
      </c>
      <c r="V228" s="191" t="s">
        <v>1740</v>
      </c>
      <c r="W228" s="98">
        <v>0.25</v>
      </c>
      <c r="X228" s="152"/>
    </row>
    <row r="229" spans="1:25" s="167" customFormat="1" ht="157.5" x14ac:dyDescent="0.25">
      <c r="A229" s="163" t="str">
        <f>IF(B229&lt;&gt;"",Сотрудники!$A$3,"")</f>
        <v>Кафедра бухгалтерского учета и анализа</v>
      </c>
      <c r="B229" s="147" t="s">
        <v>1779</v>
      </c>
      <c r="C229" s="164">
        <v>1</v>
      </c>
      <c r="D229" s="117" t="s">
        <v>1777</v>
      </c>
      <c r="E229" s="117" t="s">
        <v>101</v>
      </c>
      <c r="F229" s="92" t="s">
        <v>101</v>
      </c>
      <c r="G229" s="217" t="s">
        <v>524</v>
      </c>
      <c r="H229" s="195" t="s">
        <v>462</v>
      </c>
      <c r="I229" s="194" t="s">
        <v>101</v>
      </c>
      <c r="J229" s="194" t="s">
        <v>101</v>
      </c>
      <c r="K229" s="194" t="s">
        <v>101</v>
      </c>
      <c r="L229" s="194" t="s">
        <v>101</v>
      </c>
      <c r="M229" s="194" t="s">
        <v>101</v>
      </c>
      <c r="N229" s="194" t="s">
        <v>101</v>
      </c>
      <c r="O229" s="117" t="s">
        <v>101</v>
      </c>
      <c r="P229" s="194" t="s">
        <v>101</v>
      </c>
      <c r="Q229" s="117"/>
      <c r="R229" s="117"/>
      <c r="S229" s="117" t="s">
        <v>880</v>
      </c>
      <c r="T229" s="201">
        <v>42795</v>
      </c>
      <c r="U229" s="194" t="s">
        <v>285</v>
      </c>
      <c r="V229" s="194" t="s">
        <v>1740</v>
      </c>
      <c r="W229" s="132">
        <v>1.5</v>
      </c>
      <c r="X229" s="165">
        <v>100</v>
      </c>
      <c r="Y229" s="166"/>
    </row>
    <row r="230" spans="1:25" ht="78.75" x14ac:dyDescent="0.25">
      <c r="A230" s="74" t="str">
        <f>IF(B230&lt;&gt;"",Сотрудники!$A$3,"")</f>
        <v>Кафедра бухгалтерского учета и анализа</v>
      </c>
      <c r="B230" s="97" t="s">
        <v>1780</v>
      </c>
      <c r="C230" s="115">
        <v>1</v>
      </c>
      <c r="D230" s="97" t="s">
        <v>1726</v>
      </c>
      <c r="E230" s="92" t="s">
        <v>101</v>
      </c>
      <c r="F230" s="92" t="s">
        <v>101</v>
      </c>
      <c r="G230" s="196" t="s">
        <v>1781</v>
      </c>
      <c r="H230" s="196" t="s">
        <v>616</v>
      </c>
      <c r="I230" s="191" t="s">
        <v>101</v>
      </c>
      <c r="J230" s="191" t="s">
        <v>101</v>
      </c>
      <c r="K230" s="191" t="s">
        <v>101</v>
      </c>
      <c r="L230" s="191" t="s">
        <v>101</v>
      </c>
      <c r="M230" s="191" t="s">
        <v>101</v>
      </c>
      <c r="N230" s="191" t="s">
        <v>101</v>
      </c>
      <c r="O230" s="92" t="s">
        <v>101</v>
      </c>
      <c r="P230" s="191" t="s">
        <v>101</v>
      </c>
      <c r="Q230" s="92" t="s">
        <v>1782</v>
      </c>
      <c r="R230" s="92"/>
      <c r="S230" s="117"/>
      <c r="T230" s="219">
        <v>42826</v>
      </c>
      <c r="U230" s="191" t="s">
        <v>285</v>
      </c>
      <c r="V230" s="191" t="s">
        <v>1740</v>
      </c>
      <c r="W230" s="98">
        <v>0.5</v>
      </c>
      <c r="X230" s="152"/>
    </row>
    <row r="231" spans="1:25" ht="78.75" x14ac:dyDescent="0.25">
      <c r="A231" s="74" t="str">
        <f>IF(B231&lt;&gt;"",Сотрудники!$A$3,"")</f>
        <v>Кафедра бухгалтерского учета и анализа</v>
      </c>
      <c r="B231" s="97" t="s">
        <v>1783</v>
      </c>
      <c r="C231" s="115">
        <v>1</v>
      </c>
      <c r="D231" s="97" t="s">
        <v>1726</v>
      </c>
      <c r="E231" s="92" t="s">
        <v>101</v>
      </c>
      <c r="F231" s="92" t="s">
        <v>101</v>
      </c>
      <c r="G231" s="196" t="s">
        <v>1781</v>
      </c>
      <c r="H231" s="196" t="s">
        <v>616</v>
      </c>
      <c r="I231" s="191" t="s">
        <v>101</v>
      </c>
      <c r="J231" s="191" t="s">
        <v>101</v>
      </c>
      <c r="K231" s="191" t="s">
        <v>101</v>
      </c>
      <c r="L231" s="191" t="s">
        <v>101</v>
      </c>
      <c r="M231" s="191" t="s">
        <v>101</v>
      </c>
      <c r="N231" s="191" t="s">
        <v>101</v>
      </c>
      <c r="O231" s="92" t="s">
        <v>101</v>
      </c>
      <c r="P231" s="191" t="s">
        <v>101</v>
      </c>
      <c r="Q231" s="92" t="s">
        <v>1784</v>
      </c>
      <c r="R231" s="92"/>
      <c r="S231" s="117"/>
      <c r="T231" s="219">
        <v>42795</v>
      </c>
      <c r="U231" s="191" t="s">
        <v>285</v>
      </c>
      <c r="V231" s="191" t="s">
        <v>1740</v>
      </c>
      <c r="W231" s="98">
        <v>0.25</v>
      </c>
      <c r="X231" s="152"/>
    </row>
    <row r="232" spans="1:25" ht="78.75" x14ac:dyDescent="0.25">
      <c r="A232" s="74" t="str">
        <f>IF(B232&lt;&gt;"",Сотрудники!$A$3,"")</f>
        <v>Кафедра бухгалтерского учета и анализа</v>
      </c>
      <c r="B232" s="97" t="s">
        <v>1785</v>
      </c>
      <c r="C232" s="115">
        <v>1</v>
      </c>
      <c r="D232" s="97" t="s">
        <v>1726</v>
      </c>
      <c r="E232" s="92" t="s">
        <v>101</v>
      </c>
      <c r="F232" s="92" t="s">
        <v>101</v>
      </c>
      <c r="G232" s="196" t="s">
        <v>1781</v>
      </c>
      <c r="H232" s="196" t="s">
        <v>616</v>
      </c>
      <c r="I232" s="191" t="s">
        <v>101</v>
      </c>
      <c r="J232" s="191" t="s">
        <v>101</v>
      </c>
      <c r="K232" s="191" t="s">
        <v>101</v>
      </c>
      <c r="L232" s="191" t="s">
        <v>101</v>
      </c>
      <c r="M232" s="191" t="s">
        <v>101</v>
      </c>
      <c r="N232" s="191" t="s">
        <v>101</v>
      </c>
      <c r="O232" s="92" t="s">
        <v>101</v>
      </c>
      <c r="P232" s="191" t="s">
        <v>101</v>
      </c>
      <c r="Q232" s="92" t="s">
        <v>1784</v>
      </c>
      <c r="R232" s="92"/>
      <c r="S232" s="117"/>
      <c r="T232" s="219">
        <v>42795</v>
      </c>
      <c r="U232" s="191" t="s">
        <v>285</v>
      </c>
      <c r="V232" s="191" t="s">
        <v>1740</v>
      </c>
      <c r="W232" s="98">
        <v>0.25</v>
      </c>
      <c r="X232" s="152"/>
    </row>
    <row r="233" spans="1:25" ht="63" x14ac:dyDescent="0.25">
      <c r="A233" s="74" t="str">
        <f>IF(B233&lt;&gt;"",Сотрудники!$A$3,"")</f>
        <v>Кафедра бухгалтерского учета и анализа</v>
      </c>
      <c r="B233" s="97" t="s">
        <v>1786</v>
      </c>
      <c r="C233" s="115">
        <v>1</v>
      </c>
      <c r="D233" s="97" t="s">
        <v>1726</v>
      </c>
      <c r="E233" s="92" t="s">
        <v>101</v>
      </c>
      <c r="F233" s="92" t="s">
        <v>101</v>
      </c>
      <c r="G233" s="196" t="s">
        <v>1781</v>
      </c>
      <c r="H233" s="196" t="s">
        <v>616</v>
      </c>
      <c r="I233" s="191" t="s">
        <v>101</v>
      </c>
      <c r="J233" s="191" t="s">
        <v>101</v>
      </c>
      <c r="K233" s="191" t="s">
        <v>101</v>
      </c>
      <c r="L233" s="191" t="s">
        <v>101</v>
      </c>
      <c r="M233" s="191" t="s">
        <v>101</v>
      </c>
      <c r="N233" s="191" t="s">
        <v>101</v>
      </c>
      <c r="O233" s="92" t="s">
        <v>101</v>
      </c>
      <c r="P233" s="191" t="s">
        <v>101</v>
      </c>
      <c r="Q233" s="92" t="s">
        <v>1787</v>
      </c>
      <c r="R233" s="92"/>
      <c r="S233" s="117"/>
      <c r="T233" s="219">
        <v>42856</v>
      </c>
      <c r="U233" s="191" t="s">
        <v>285</v>
      </c>
      <c r="V233" s="191" t="s">
        <v>1740</v>
      </c>
      <c r="W233" s="98">
        <v>0.4</v>
      </c>
      <c r="X233" s="152"/>
    </row>
    <row r="234" spans="1:25" ht="63" x14ac:dyDescent="0.25">
      <c r="A234" s="74" t="str">
        <f>IF(B234&lt;&gt;"",Сотрудники!$A$3,"")</f>
        <v>Кафедра бухгалтерского учета и анализа</v>
      </c>
      <c r="B234" s="97" t="s">
        <v>1788</v>
      </c>
      <c r="C234" s="115">
        <v>1</v>
      </c>
      <c r="D234" s="97" t="s">
        <v>1726</v>
      </c>
      <c r="E234" s="92" t="s">
        <v>101</v>
      </c>
      <c r="F234" s="92" t="s">
        <v>101</v>
      </c>
      <c r="G234" s="196" t="s">
        <v>1781</v>
      </c>
      <c r="H234" s="196" t="s">
        <v>616</v>
      </c>
      <c r="I234" s="191" t="s">
        <v>101</v>
      </c>
      <c r="J234" s="191" t="s">
        <v>101</v>
      </c>
      <c r="K234" s="191" t="s">
        <v>101</v>
      </c>
      <c r="L234" s="191" t="s">
        <v>101</v>
      </c>
      <c r="M234" s="191" t="s">
        <v>101</v>
      </c>
      <c r="N234" s="191" t="s">
        <v>101</v>
      </c>
      <c r="O234" s="92" t="s">
        <v>101</v>
      </c>
      <c r="P234" s="191" t="s">
        <v>101</v>
      </c>
      <c r="Q234" s="92" t="s">
        <v>1789</v>
      </c>
      <c r="R234" s="92"/>
      <c r="S234" s="117"/>
      <c r="T234" s="219">
        <v>42767</v>
      </c>
      <c r="U234" s="191" t="s">
        <v>285</v>
      </c>
      <c r="V234" s="191" t="s">
        <v>1740</v>
      </c>
      <c r="W234" s="98">
        <v>0.4</v>
      </c>
      <c r="X234" s="152"/>
    </row>
    <row r="235" spans="1:25" ht="39.75" customHeight="1" x14ac:dyDescent="0.25">
      <c r="A235" s="74" t="str">
        <f>IF(B235&lt;&gt;"",Сотрудники!$A$3,"")</f>
        <v>Кафедра бухгалтерского учета и анализа</v>
      </c>
      <c r="B235" s="97" t="s">
        <v>1790</v>
      </c>
      <c r="C235" s="115">
        <v>1</v>
      </c>
      <c r="D235" s="97" t="s">
        <v>1726</v>
      </c>
      <c r="E235" s="92" t="s">
        <v>101</v>
      </c>
      <c r="F235" s="92" t="s">
        <v>101</v>
      </c>
      <c r="G235" s="196" t="s">
        <v>1781</v>
      </c>
      <c r="H235" s="196" t="s">
        <v>616</v>
      </c>
      <c r="I235" s="191" t="s">
        <v>101</v>
      </c>
      <c r="J235" s="191" t="s">
        <v>101</v>
      </c>
      <c r="K235" s="191" t="s">
        <v>101</v>
      </c>
      <c r="L235" s="191" t="s">
        <v>101</v>
      </c>
      <c r="M235" s="191" t="s">
        <v>101</v>
      </c>
      <c r="N235" s="191" t="s">
        <v>101</v>
      </c>
      <c r="O235" s="92" t="s">
        <v>101</v>
      </c>
      <c r="P235" s="191" t="s">
        <v>101</v>
      </c>
      <c r="Q235" s="92" t="s">
        <v>1791</v>
      </c>
      <c r="R235" s="92"/>
      <c r="S235" s="117"/>
      <c r="T235" s="219">
        <v>42795</v>
      </c>
      <c r="U235" s="191" t="s">
        <v>285</v>
      </c>
      <c r="V235" s="191" t="s">
        <v>1740</v>
      </c>
      <c r="W235" s="98">
        <v>0.25</v>
      </c>
      <c r="X235" s="152"/>
    </row>
    <row r="236" spans="1:25" ht="63" x14ac:dyDescent="0.25">
      <c r="A236" s="74" t="str">
        <f>IF(B236&lt;&gt;"",Сотрудники!$A$3,"")</f>
        <v>Кафедра бухгалтерского учета и анализа</v>
      </c>
      <c r="B236" s="97" t="s">
        <v>1792</v>
      </c>
      <c r="C236" s="115"/>
      <c r="D236" s="92" t="s">
        <v>1737</v>
      </c>
      <c r="E236" s="92" t="s">
        <v>101</v>
      </c>
      <c r="F236" s="92" t="s">
        <v>101</v>
      </c>
      <c r="G236" s="196" t="s">
        <v>1738</v>
      </c>
      <c r="H236" s="196" t="s">
        <v>616</v>
      </c>
      <c r="I236" s="191" t="s">
        <v>101</v>
      </c>
      <c r="J236" s="191" t="s">
        <v>101</v>
      </c>
      <c r="K236" s="191" t="s">
        <v>567</v>
      </c>
      <c r="L236" s="191" t="s">
        <v>101</v>
      </c>
      <c r="M236" s="191" t="s">
        <v>101</v>
      </c>
      <c r="N236" s="191" t="s">
        <v>101</v>
      </c>
      <c r="O236" s="92" t="s">
        <v>101</v>
      </c>
      <c r="P236" s="191" t="s">
        <v>101</v>
      </c>
      <c r="Q236" s="92" t="s">
        <v>1793</v>
      </c>
      <c r="R236" s="92"/>
      <c r="S236" s="117"/>
      <c r="T236" s="219">
        <v>42826</v>
      </c>
      <c r="U236" s="191" t="s">
        <v>194</v>
      </c>
      <c r="V236" s="191" t="s">
        <v>538</v>
      </c>
      <c r="W236" s="98">
        <v>0.5</v>
      </c>
      <c r="X236" s="152"/>
    </row>
    <row r="237" spans="1:25" ht="78.75" x14ac:dyDescent="0.25">
      <c r="A237" s="74" t="str">
        <f>IF(B237&lt;&gt;"",Сотрудники!$A$3,"")</f>
        <v>Кафедра бухгалтерского учета и анализа</v>
      </c>
      <c r="B237" s="97" t="s">
        <v>1794</v>
      </c>
      <c r="C237" s="115">
        <v>2</v>
      </c>
      <c r="D237" s="92" t="s">
        <v>1759</v>
      </c>
      <c r="E237" s="92" t="s">
        <v>101</v>
      </c>
      <c r="F237" s="92" t="s">
        <v>101</v>
      </c>
      <c r="G237" s="196" t="s">
        <v>1694</v>
      </c>
      <c r="H237" s="196" t="s">
        <v>616</v>
      </c>
      <c r="I237" s="191" t="s">
        <v>101</v>
      </c>
      <c r="J237" s="191" t="s">
        <v>101</v>
      </c>
      <c r="K237" s="191" t="s">
        <v>101</v>
      </c>
      <c r="L237" s="191" t="s">
        <v>101</v>
      </c>
      <c r="M237" s="191" t="s">
        <v>101</v>
      </c>
      <c r="N237" s="191" t="s">
        <v>101</v>
      </c>
      <c r="O237" s="92" t="s">
        <v>101</v>
      </c>
      <c r="P237" s="191" t="s">
        <v>101</v>
      </c>
      <c r="Q237" s="92" t="s">
        <v>1782</v>
      </c>
      <c r="R237" s="92"/>
      <c r="S237" s="117"/>
      <c r="T237" s="219">
        <v>42826</v>
      </c>
      <c r="U237" s="191" t="s">
        <v>285</v>
      </c>
      <c r="V237" s="191" t="s">
        <v>1740</v>
      </c>
      <c r="W237" s="98">
        <v>0.2</v>
      </c>
      <c r="X237" s="152"/>
    </row>
    <row r="238" spans="1:25" ht="47.25" x14ac:dyDescent="0.25">
      <c r="A238" s="74" t="str">
        <f>IF(B238&lt;&gt;"",Сотрудники!$A$3,"")</f>
        <v>Кафедра бухгалтерского учета и анализа</v>
      </c>
      <c r="B238" s="97" t="s">
        <v>1795</v>
      </c>
      <c r="C238" s="115">
        <v>2</v>
      </c>
      <c r="D238" s="92" t="s">
        <v>1796</v>
      </c>
      <c r="E238" s="92" t="s">
        <v>101</v>
      </c>
      <c r="F238" s="92" t="s">
        <v>101</v>
      </c>
      <c r="G238" s="196" t="s">
        <v>1738</v>
      </c>
      <c r="H238" s="196" t="s">
        <v>616</v>
      </c>
      <c r="I238" s="191" t="s">
        <v>101</v>
      </c>
      <c r="J238" s="191" t="s">
        <v>101</v>
      </c>
      <c r="K238" s="191" t="s">
        <v>101</v>
      </c>
      <c r="L238" s="191" t="s">
        <v>101</v>
      </c>
      <c r="M238" s="191" t="s">
        <v>101</v>
      </c>
      <c r="N238" s="191" t="s">
        <v>101</v>
      </c>
      <c r="O238" s="92" t="s">
        <v>101</v>
      </c>
      <c r="P238" s="191" t="s">
        <v>101</v>
      </c>
      <c r="Q238" s="92" t="s">
        <v>1797</v>
      </c>
      <c r="R238" s="92"/>
      <c r="S238" s="117"/>
      <c r="T238" s="219">
        <v>42856</v>
      </c>
      <c r="U238" s="191" t="s">
        <v>285</v>
      </c>
      <c r="V238" s="191" t="s">
        <v>1740</v>
      </c>
      <c r="W238" s="98">
        <v>0.2</v>
      </c>
      <c r="X238" s="152"/>
    </row>
    <row r="239" spans="1:25" ht="47.25" x14ac:dyDescent="0.25">
      <c r="A239" s="74" t="str">
        <f>IF(B239&lt;&gt;"",Сотрудники!$A$3,"")</f>
        <v>Кафедра бухгалтерского учета и анализа</v>
      </c>
      <c r="B239" s="97" t="s">
        <v>1798</v>
      </c>
      <c r="C239" s="115">
        <v>2</v>
      </c>
      <c r="D239" s="92" t="s">
        <v>1799</v>
      </c>
      <c r="E239" s="92" t="s">
        <v>101</v>
      </c>
      <c r="F239" s="92" t="s">
        <v>101</v>
      </c>
      <c r="G239" s="196" t="s">
        <v>1738</v>
      </c>
      <c r="H239" s="196" t="s">
        <v>616</v>
      </c>
      <c r="I239" s="191" t="s">
        <v>101</v>
      </c>
      <c r="J239" s="191" t="s">
        <v>101</v>
      </c>
      <c r="K239" s="191" t="s">
        <v>101</v>
      </c>
      <c r="L239" s="191" t="s">
        <v>101</v>
      </c>
      <c r="M239" s="191" t="s">
        <v>101</v>
      </c>
      <c r="N239" s="191" t="s">
        <v>101</v>
      </c>
      <c r="O239" s="92" t="s">
        <v>101</v>
      </c>
      <c r="P239" s="191" t="s">
        <v>101</v>
      </c>
      <c r="Q239" s="92" t="s">
        <v>1797</v>
      </c>
      <c r="R239" s="92"/>
      <c r="S239" s="117"/>
      <c r="T239" s="219">
        <v>42856</v>
      </c>
      <c r="U239" s="191" t="s">
        <v>285</v>
      </c>
      <c r="V239" s="191" t="s">
        <v>1740</v>
      </c>
      <c r="W239" s="98">
        <v>0.25</v>
      </c>
      <c r="X239" s="152"/>
    </row>
    <row r="240" spans="1:25" ht="63" x14ac:dyDescent="0.25">
      <c r="A240" s="74" t="str">
        <f>IF(B240&lt;&gt;"",Сотрудники!$A$3,"")</f>
        <v>Кафедра бухгалтерского учета и анализа</v>
      </c>
      <c r="B240" s="160" t="s">
        <v>1831</v>
      </c>
      <c r="C240" s="129">
        <v>2</v>
      </c>
      <c r="D240" s="160" t="s">
        <v>1817</v>
      </c>
      <c r="E240" s="160" t="s">
        <v>1087</v>
      </c>
      <c r="F240" s="92" t="s">
        <v>101</v>
      </c>
      <c r="G240" s="195" t="s">
        <v>518</v>
      </c>
      <c r="H240" s="195" t="s">
        <v>616</v>
      </c>
      <c r="I240" s="195" t="s">
        <v>101</v>
      </c>
      <c r="J240" s="195" t="s">
        <v>567</v>
      </c>
      <c r="K240" s="195" t="s">
        <v>101</v>
      </c>
      <c r="L240" s="195" t="s">
        <v>101</v>
      </c>
      <c r="M240" s="195" t="s">
        <v>101</v>
      </c>
      <c r="N240" s="195" t="s">
        <v>101</v>
      </c>
      <c r="O240" s="133" t="s">
        <v>101</v>
      </c>
      <c r="P240" s="195" t="s">
        <v>567</v>
      </c>
      <c r="Q240" s="94" t="s">
        <v>1961</v>
      </c>
      <c r="R240" s="133" t="s">
        <v>1832</v>
      </c>
      <c r="S240" s="173"/>
      <c r="T240" s="223">
        <v>43040</v>
      </c>
      <c r="U240" s="195" t="s">
        <v>285</v>
      </c>
      <c r="V240" s="195" t="s">
        <v>615</v>
      </c>
      <c r="W240" s="129">
        <v>1</v>
      </c>
      <c r="X240" s="152"/>
    </row>
    <row r="241" spans="1:24" ht="63" x14ac:dyDescent="0.25">
      <c r="A241" s="74" t="str">
        <f>IF(B241&lt;&gt;"",Сотрудники!$A$3,"")</f>
        <v>Кафедра бухгалтерского учета и анализа</v>
      </c>
      <c r="B241" s="161" t="s">
        <v>1833</v>
      </c>
      <c r="C241" s="129">
        <v>2</v>
      </c>
      <c r="D241" s="160" t="s">
        <v>1834</v>
      </c>
      <c r="E241" s="160" t="s">
        <v>1087</v>
      </c>
      <c r="F241" s="92" t="s">
        <v>101</v>
      </c>
      <c r="G241" s="195" t="s">
        <v>470</v>
      </c>
      <c r="H241" s="195" t="s">
        <v>630</v>
      </c>
      <c r="I241" s="195" t="s">
        <v>101</v>
      </c>
      <c r="J241" s="195" t="s">
        <v>567</v>
      </c>
      <c r="K241" s="195" t="s">
        <v>101</v>
      </c>
      <c r="L241" s="195" t="s">
        <v>101</v>
      </c>
      <c r="M241" s="195" t="s">
        <v>101</v>
      </c>
      <c r="N241" s="195" t="s">
        <v>101</v>
      </c>
      <c r="O241" s="133" t="s">
        <v>101</v>
      </c>
      <c r="P241" s="195" t="s">
        <v>567</v>
      </c>
      <c r="Q241" s="133" t="s">
        <v>1835</v>
      </c>
      <c r="R241" s="133"/>
      <c r="S241" s="173"/>
      <c r="T241" s="223">
        <v>43040</v>
      </c>
      <c r="U241" s="195" t="s">
        <v>285</v>
      </c>
      <c r="V241" s="195" t="s">
        <v>615</v>
      </c>
      <c r="W241" s="129">
        <v>0.3</v>
      </c>
      <c r="X241" s="152"/>
    </row>
    <row r="242" spans="1:24" ht="47.25" x14ac:dyDescent="0.25">
      <c r="A242" s="74" t="str">
        <f>IF(B242&lt;&gt;"",Сотрудники!$A$3,"")</f>
        <v>Кафедра бухгалтерского учета и анализа</v>
      </c>
      <c r="B242" s="161" t="s">
        <v>1836</v>
      </c>
      <c r="C242" s="129">
        <v>2</v>
      </c>
      <c r="D242" s="160" t="s">
        <v>1825</v>
      </c>
      <c r="E242" s="153" t="s">
        <v>1837</v>
      </c>
      <c r="F242" s="92" t="s">
        <v>101</v>
      </c>
      <c r="G242" s="195" t="s">
        <v>470</v>
      </c>
      <c r="H242" s="195" t="s">
        <v>630</v>
      </c>
      <c r="I242" s="195" t="s">
        <v>101</v>
      </c>
      <c r="J242" s="195" t="s">
        <v>567</v>
      </c>
      <c r="K242" s="195" t="s">
        <v>101</v>
      </c>
      <c r="L242" s="195" t="s">
        <v>101</v>
      </c>
      <c r="M242" s="195" t="s">
        <v>101</v>
      </c>
      <c r="N242" s="195" t="s">
        <v>101</v>
      </c>
      <c r="O242" s="133" t="s">
        <v>101</v>
      </c>
      <c r="P242" s="195" t="s">
        <v>567</v>
      </c>
      <c r="Q242" s="133" t="s">
        <v>1838</v>
      </c>
      <c r="R242" s="133"/>
      <c r="S242" s="173"/>
      <c r="T242" s="223">
        <v>42826</v>
      </c>
      <c r="U242" s="195" t="s">
        <v>285</v>
      </c>
      <c r="V242" s="195" t="s">
        <v>615</v>
      </c>
      <c r="W242" s="129">
        <v>0.3</v>
      </c>
      <c r="X242" s="152"/>
    </row>
    <row r="243" spans="1:24" ht="47.25" x14ac:dyDescent="0.25">
      <c r="A243" s="74" t="str">
        <f>IF(B243&lt;&gt;"",Сотрудники!$A$3,"")</f>
        <v>Кафедра бухгалтерского учета и анализа</v>
      </c>
      <c r="B243" s="161" t="s">
        <v>1839</v>
      </c>
      <c r="C243" s="129">
        <v>1</v>
      </c>
      <c r="D243" s="160" t="s">
        <v>1824</v>
      </c>
      <c r="E243" s="153" t="s">
        <v>1840</v>
      </c>
      <c r="F243" s="92" t="s">
        <v>101</v>
      </c>
      <c r="G243" s="195" t="s">
        <v>470</v>
      </c>
      <c r="H243" s="195" t="s">
        <v>630</v>
      </c>
      <c r="I243" s="195" t="s">
        <v>101</v>
      </c>
      <c r="J243" s="195" t="s">
        <v>567</v>
      </c>
      <c r="K243" s="195" t="s">
        <v>101</v>
      </c>
      <c r="L243" s="195" t="s">
        <v>101</v>
      </c>
      <c r="M243" s="195" t="s">
        <v>101</v>
      </c>
      <c r="N243" s="195" t="s">
        <v>101</v>
      </c>
      <c r="O243" s="133" t="s">
        <v>101</v>
      </c>
      <c r="P243" s="195" t="s">
        <v>567</v>
      </c>
      <c r="Q243" s="133" t="s">
        <v>1838</v>
      </c>
      <c r="R243" s="133"/>
      <c r="S243" s="173"/>
      <c r="T243" s="223">
        <v>42826</v>
      </c>
      <c r="U243" s="195" t="s">
        <v>285</v>
      </c>
      <c r="V243" s="195" t="s">
        <v>615</v>
      </c>
      <c r="W243" s="129">
        <v>0.3</v>
      </c>
      <c r="X243" s="152"/>
    </row>
    <row r="244" spans="1:24" ht="47.25" x14ac:dyDescent="0.25">
      <c r="A244" s="74" t="str">
        <f>IF(B244&lt;&gt;"",Сотрудники!$A$3,"")</f>
        <v>Кафедра бухгалтерского учета и анализа</v>
      </c>
      <c r="B244" s="161" t="s">
        <v>1841</v>
      </c>
      <c r="C244" s="129">
        <v>2</v>
      </c>
      <c r="D244" s="160" t="s">
        <v>1842</v>
      </c>
      <c r="E244" s="153" t="s">
        <v>1843</v>
      </c>
      <c r="F244" s="92" t="s">
        <v>101</v>
      </c>
      <c r="G244" s="195" t="s">
        <v>470</v>
      </c>
      <c r="H244" s="195" t="s">
        <v>630</v>
      </c>
      <c r="I244" s="195" t="s">
        <v>101</v>
      </c>
      <c r="J244" s="195" t="s">
        <v>567</v>
      </c>
      <c r="K244" s="195" t="s">
        <v>101</v>
      </c>
      <c r="L244" s="195" t="s">
        <v>101</v>
      </c>
      <c r="M244" s="195" t="s">
        <v>101</v>
      </c>
      <c r="N244" s="195" t="s">
        <v>101</v>
      </c>
      <c r="O244" s="133" t="s">
        <v>101</v>
      </c>
      <c r="P244" s="195" t="s">
        <v>567</v>
      </c>
      <c r="Q244" s="133" t="s">
        <v>1838</v>
      </c>
      <c r="R244" s="133"/>
      <c r="S244" s="173"/>
      <c r="T244" s="223">
        <v>42826</v>
      </c>
      <c r="U244" s="195" t="s">
        <v>285</v>
      </c>
      <c r="V244" s="195" t="s">
        <v>615</v>
      </c>
      <c r="W244" s="129">
        <v>0.3</v>
      </c>
      <c r="X244" s="152"/>
    </row>
    <row r="245" spans="1:24" ht="63" x14ac:dyDescent="0.25">
      <c r="A245" s="74" t="str">
        <f>IF(B245&lt;&gt;"",Сотрудники!$A$3,"")</f>
        <v>Кафедра бухгалтерского учета и анализа</v>
      </c>
      <c r="B245" s="161" t="s">
        <v>1844</v>
      </c>
      <c r="C245" s="129">
        <v>2</v>
      </c>
      <c r="D245" s="160" t="s">
        <v>1820</v>
      </c>
      <c r="E245" s="153" t="s">
        <v>1845</v>
      </c>
      <c r="F245" s="92" t="s">
        <v>101</v>
      </c>
      <c r="G245" s="195" t="s">
        <v>517</v>
      </c>
      <c r="H245" s="195" t="s">
        <v>630</v>
      </c>
      <c r="I245" s="195" t="s">
        <v>101</v>
      </c>
      <c r="J245" s="195" t="s">
        <v>567</v>
      </c>
      <c r="K245" s="195" t="s">
        <v>101</v>
      </c>
      <c r="L245" s="195" t="s">
        <v>101</v>
      </c>
      <c r="M245" s="195" t="s">
        <v>101</v>
      </c>
      <c r="N245" s="195" t="s">
        <v>101</v>
      </c>
      <c r="O245" s="133" t="s">
        <v>101</v>
      </c>
      <c r="P245" s="195" t="s">
        <v>567</v>
      </c>
      <c r="Q245" s="133" t="s">
        <v>1838</v>
      </c>
      <c r="R245" s="133"/>
      <c r="S245" s="173"/>
      <c r="T245" s="223">
        <v>42826</v>
      </c>
      <c r="U245" s="195" t="s">
        <v>285</v>
      </c>
      <c r="V245" s="195" t="s">
        <v>615</v>
      </c>
      <c r="W245" s="129">
        <v>0.25</v>
      </c>
      <c r="X245" s="152"/>
    </row>
    <row r="246" spans="1:24" ht="63" x14ac:dyDescent="0.25">
      <c r="A246" s="74" t="str">
        <f>IF(B246&lt;&gt;"",Сотрудники!$A$3,"")</f>
        <v>Кафедра бухгалтерского учета и анализа</v>
      </c>
      <c r="B246" s="161" t="s">
        <v>1846</v>
      </c>
      <c r="C246" s="129">
        <v>2</v>
      </c>
      <c r="D246" s="160" t="s">
        <v>1820</v>
      </c>
      <c r="E246" s="153" t="s">
        <v>1847</v>
      </c>
      <c r="F246" s="92" t="s">
        <v>101</v>
      </c>
      <c r="G246" s="195" t="s">
        <v>517</v>
      </c>
      <c r="H246" s="195" t="s">
        <v>630</v>
      </c>
      <c r="I246" s="195" t="s">
        <v>101</v>
      </c>
      <c r="J246" s="195" t="s">
        <v>567</v>
      </c>
      <c r="K246" s="195" t="s">
        <v>101</v>
      </c>
      <c r="L246" s="195" t="s">
        <v>101</v>
      </c>
      <c r="M246" s="195" t="s">
        <v>101</v>
      </c>
      <c r="N246" s="195" t="s">
        <v>101</v>
      </c>
      <c r="O246" s="133" t="s">
        <v>101</v>
      </c>
      <c r="P246" s="195" t="s">
        <v>101</v>
      </c>
      <c r="Q246" s="133" t="s">
        <v>1838</v>
      </c>
      <c r="R246" s="133"/>
      <c r="S246" s="173"/>
      <c r="T246" s="223">
        <v>42826</v>
      </c>
      <c r="U246" s="195" t="s">
        <v>285</v>
      </c>
      <c r="V246" s="195" t="s">
        <v>615</v>
      </c>
      <c r="W246" s="129">
        <v>0.25</v>
      </c>
      <c r="X246" s="152"/>
    </row>
    <row r="247" spans="1:24" ht="126" x14ac:dyDescent="0.25">
      <c r="A247" s="74" t="str">
        <f>IF(B247&lt;&gt;"",Сотрудники!$A$3,"")</f>
        <v>Кафедра бухгалтерского учета и анализа</v>
      </c>
      <c r="B247" s="161" t="s">
        <v>1848</v>
      </c>
      <c r="C247" s="129">
        <v>2</v>
      </c>
      <c r="D247" s="160" t="s">
        <v>1814</v>
      </c>
      <c r="E247" s="160" t="s">
        <v>101</v>
      </c>
      <c r="F247" s="92" t="s">
        <v>101</v>
      </c>
      <c r="G247" s="195" t="s">
        <v>470</v>
      </c>
      <c r="H247" s="195" t="s">
        <v>462</v>
      </c>
      <c r="I247" s="195" t="s">
        <v>101</v>
      </c>
      <c r="J247" s="195" t="s">
        <v>101</v>
      </c>
      <c r="K247" s="195" t="s">
        <v>101</v>
      </c>
      <c r="L247" s="195" t="s">
        <v>101</v>
      </c>
      <c r="M247" s="195" t="s">
        <v>101</v>
      </c>
      <c r="N247" s="195" t="s">
        <v>101</v>
      </c>
      <c r="O247" s="133" t="s">
        <v>101</v>
      </c>
      <c r="P247" s="195" t="s">
        <v>101</v>
      </c>
      <c r="Q247" s="133"/>
      <c r="R247" s="133"/>
      <c r="S247" s="173" t="s">
        <v>1849</v>
      </c>
      <c r="T247" s="223">
        <v>43009</v>
      </c>
      <c r="U247" s="195" t="s">
        <v>285</v>
      </c>
      <c r="V247" s="195" t="s">
        <v>615</v>
      </c>
      <c r="W247" s="129">
        <v>13</v>
      </c>
      <c r="X247" s="152">
        <v>30</v>
      </c>
    </row>
    <row r="248" spans="1:24" ht="78.75" x14ac:dyDescent="0.25">
      <c r="A248" s="74" t="str">
        <f>IF(B248&lt;&gt;"",Сотрудники!$A$3,"")</f>
        <v>Кафедра бухгалтерского учета и анализа</v>
      </c>
      <c r="B248" s="161" t="s">
        <v>1850</v>
      </c>
      <c r="C248" s="129">
        <v>1</v>
      </c>
      <c r="D248" s="160" t="s">
        <v>1814</v>
      </c>
      <c r="E248" s="160" t="s">
        <v>101</v>
      </c>
      <c r="F248" s="92" t="s">
        <v>101</v>
      </c>
      <c r="G248" s="195" t="s">
        <v>465</v>
      </c>
      <c r="H248" s="195" t="s">
        <v>461</v>
      </c>
      <c r="I248" s="195" t="s">
        <v>101</v>
      </c>
      <c r="J248" s="195" t="s">
        <v>101</v>
      </c>
      <c r="K248" s="195" t="s">
        <v>101</v>
      </c>
      <c r="L248" s="195" t="s">
        <v>101</v>
      </c>
      <c r="M248" s="195" t="s">
        <v>101</v>
      </c>
      <c r="N248" s="195" t="s">
        <v>101</v>
      </c>
      <c r="O248" s="133" t="s">
        <v>101</v>
      </c>
      <c r="P248" s="195" t="s">
        <v>101</v>
      </c>
      <c r="Q248" s="133"/>
      <c r="R248" s="133"/>
      <c r="S248" s="173" t="s">
        <v>1849</v>
      </c>
      <c r="T248" s="223">
        <v>43040</v>
      </c>
      <c r="U248" s="195" t="s">
        <v>285</v>
      </c>
      <c r="V248" s="195" t="s">
        <v>615</v>
      </c>
      <c r="W248" s="129">
        <v>1.5</v>
      </c>
      <c r="X248" s="152">
        <v>30</v>
      </c>
    </row>
    <row r="249" spans="1:24" ht="78.75" x14ac:dyDescent="0.25">
      <c r="A249" s="74" t="str">
        <f>IF(B249&lt;&gt;"",Сотрудники!$A$3,"")</f>
        <v>Кафедра бухгалтерского учета и анализа</v>
      </c>
      <c r="B249" s="161" t="s">
        <v>1851</v>
      </c>
      <c r="C249" s="129">
        <v>1</v>
      </c>
      <c r="D249" s="160" t="s">
        <v>1814</v>
      </c>
      <c r="E249" s="160" t="s">
        <v>101</v>
      </c>
      <c r="F249" s="92" t="s">
        <v>101</v>
      </c>
      <c r="G249" s="195" t="s">
        <v>466</v>
      </c>
      <c r="H249" s="195" t="s">
        <v>630</v>
      </c>
      <c r="I249" s="195" t="s">
        <v>101</v>
      </c>
      <c r="J249" s="195" t="s">
        <v>101</v>
      </c>
      <c r="K249" s="195" t="s">
        <v>101</v>
      </c>
      <c r="L249" s="195" t="s">
        <v>101</v>
      </c>
      <c r="M249" s="195" t="s">
        <v>101</v>
      </c>
      <c r="N249" s="195" t="s">
        <v>101</v>
      </c>
      <c r="O249" s="133" t="s">
        <v>101</v>
      </c>
      <c r="P249" s="195" t="s">
        <v>101</v>
      </c>
      <c r="Q249" s="133" t="s">
        <v>1852</v>
      </c>
      <c r="R249" s="133"/>
      <c r="S249" s="173"/>
      <c r="T249" s="223">
        <v>43009</v>
      </c>
      <c r="U249" s="195" t="s">
        <v>285</v>
      </c>
      <c r="V249" s="195" t="s">
        <v>615</v>
      </c>
      <c r="W249" s="129">
        <v>0.3</v>
      </c>
      <c r="X249" s="152"/>
    </row>
    <row r="250" spans="1:24" ht="78.75" x14ac:dyDescent="0.25">
      <c r="A250" s="74" t="str">
        <f>IF(B250&lt;&gt;"",Сотрудники!$A$3,"")</f>
        <v>Кафедра бухгалтерского учета и анализа</v>
      </c>
      <c r="B250" s="161" t="s">
        <v>1853</v>
      </c>
      <c r="C250" s="129">
        <v>1</v>
      </c>
      <c r="D250" s="160" t="s">
        <v>1814</v>
      </c>
      <c r="E250" s="160" t="s">
        <v>1087</v>
      </c>
      <c r="F250" s="92" t="s">
        <v>101</v>
      </c>
      <c r="G250" s="195" t="s">
        <v>470</v>
      </c>
      <c r="H250" s="195" t="s">
        <v>630</v>
      </c>
      <c r="I250" s="195" t="s">
        <v>101</v>
      </c>
      <c r="J250" s="195" t="s">
        <v>567</v>
      </c>
      <c r="K250" s="195" t="s">
        <v>101</v>
      </c>
      <c r="L250" s="195" t="s">
        <v>101</v>
      </c>
      <c r="M250" s="195" t="s">
        <v>101</v>
      </c>
      <c r="N250" s="195" t="s">
        <v>101</v>
      </c>
      <c r="O250" s="133" t="s">
        <v>101</v>
      </c>
      <c r="P250" s="195" t="s">
        <v>101</v>
      </c>
      <c r="Q250" s="133" t="s">
        <v>1854</v>
      </c>
      <c r="R250" s="133"/>
      <c r="S250" s="173"/>
      <c r="T250" s="223">
        <v>43040</v>
      </c>
      <c r="U250" s="195" t="s">
        <v>285</v>
      </c>
      <c r="V250" s="195" t="s">
        <v>615</v>
      </c>
      <c r="W250" s="129">
        <v>0.5</v>
      </c>
      <c r="X250" s="152"/>
    </row>
    <row r="251" spans="1:24" ht="63" x14ac:dyDescent="0.25">
      <c r="A251" s="74" t="str">
        <f>IF(B251&lt;&gt;"",Сотрудники!$A$3,"")</f>
        <v>Кафедра бухгалтерского учета и анализа</v>
      </c>
      <c r="B251" s="161" t="s">
        <v>1855</v>
      </c>
      <c r="C251" s="129">
        <v>1</v>
      </c>
      <c r="D251" s="160" t="s">
        <v>1822</v>
      </c>
      <c r="E251" s="153" t="s">
        <v>1856</v>
      </c>
      <c r="F251" s="92" t="s">
        <v>101</v>
      </c>
      <c r="G251" s="195" t="s">
        <v>526</v>
      </c>
      <c r="H251" s="195" t="s">
        <v>630</v>
      </c>
      <c r="I251" s="195" t="s">
        <v>101</v>
      </c>
      <c r="J251" s="195" t="s">
        <v>567</v>
      </c>
      <c r="K251" s="195" t="s">
        <v>101</v>
      </c>
      <c r="L251" s="195" t="s">
        <v>101</v>
      </c>
      <c r="M251" s="195" t="s">
        <v>101</v>
      </c>
      <c r="N251" s="195" t="s">
        <v>101</v>
      </c>
      <c r="O251" s="133" t="s">
        <v>101</v>
      </c>
      <c r="P251" s="195" t="s">
        <v>101</v>
      </c>
      <c r="Q251" s="133" t="s">
        <v>1857</v>
      </c>
      <c r="R251" s="133"/>
      <c r="S251" s="173"/>
      <c r="T251" s="223">
        <v>42795</v>
      </c>
      <c r="U251" s="195" t="s">
        <v>285</v>
      </c>
      <c r="V251" s="195" t="s">
        <v>615</v>
      </c>
      <c r="W251" s="129">
        <v>0.3</v>
      </c>
      <c r="X251" s="152"/>
    </row>
    <row r="252" spans="1:24" ht="141.75" x14ac:dyDescent="0.25">
      <c r="A252" s="74" t="str">
        <f>IF(B252&lt;&gt;"",Сотрудники!$A$3,"")</f>
        <v>Кафедра бухгалтерского учета и анализа</v>
      </c>
      <c r="B252" s="161" t="s">
        <v>1858</v>
      </c>
      <c r="C252" s="129">
        <v>2</v>
      </c>
      <c r="D252" s="160" t="s">
        <v>1859</v>
      </c>
      <c r="E252" s="153" t="s">
        <v>1860</v>
      </c>
      <c r="F252" s="92" t="s">
        <v>101</v>
      </c>
      <c r="G252" s="195" t="s">
        <v>470</v>
      </c>
      <c r="H252" s="195" t="s">
        <v>616</v>
      </c>
      <c r="I252" s="195" t="s">
        <v>101</v>
      </c>
      <c r="J252" s="195" t="s">
        <v>567</v>
      </c>
      <c r="K252" s="195" t="s">
        <v>101</v>
      </c>
      <c r="L252" s="195" t="s">
        <v>101</v>
      </c>
      <c r="M252" s="195" t="s">
        <v>101</v>
      </c>
      <c r="N252" s="195" t="s">
        <v>101</v>
      </c>
      <c r="O252" s="133" t="s">
        <v>101</v>
      </c>
      <c r="P252" s="195" t="s">
        <v>101</v>
      </c>
      <c r="Q252" s="133" t="s">
        <v>1861</v>
      </c>
      <c r="R252" s="133" t="s">
        <v>1862</v>
      </c>
      <c r="S252" s="173"/>
      <c r="T252" s="223">
        <v>42917</v>
      </c>
      <c r="U252" s="195" t="s">
        <v>285</v>
      </c>
      <c r="V252" s="195" t="s">
        <v>615</v>
      </c>
      <c r="W252" s="129">
        <v>0.5</v>
      </c>
      <c r="X252" s="152"/>
    </row>
    <row r="253" spans="1:24" ht="94.5" x14ac:dyDescent="0.25">
      <c r="A253" s="74" t="str">
        <f>IF(B253&lt;&gt;"",Сотрудники!$A$3,"")</f>
        <v>Кафедра бухгалтерского учета и анализа</v>
      </c>
      <c r="B253" s="161" t="s">
        <v>1863</v>
      </c>
      <c r="C253" s="129">
        <v>1</v>
      </c>
      <c r="D253" s="160" t="s">
        <v>1814</v>
      </c>
      <c r="E253" s="160" t="s">
        <v>101</v>
      </c>
      <c r="F253" s="92" t="s">
        <v>101</v>
      </c>
      <c r="G253" s="195" t="s">
        <v>470</v>
      </c>
      <c r="H253" s="195" t="s">
        <v>630</v>
      </c>
      <c r="I253" s="195" t="s">
        <v>101</v>
      </c>
      <c r="J253" s="195" t="s">
        <v>101</v>
      </c>
      <c r="K253" s="195" t="s">
        <v>101</v>
      </c>
      <c r="L253" s="195" t="s">
        <v>101</v>
      </c>
      <c r="M253" s="195" t="s">
        <v>101</v>
      </c>
      <c r="N253" s="195" t="s">
        <v>101</v>
      </c>
      <c r="O253" s="133" t="s">
        <v>101</v>
      </c>
      <c r="P253" s="195" t="s">
        <v>101</v>
      </c>
      <c r="Q253" s="133"/>
      <c r="R253" s="133"/>
      <c r="S253" s="173"/>
      <c r="T253" s="223">
        <v>42736</v>
      </c>
      <c r="U253" s="195" t="s">
        <v>285</v>
      </c>
      <c r="V253" s="195" t="s">
        <v>615</v>
      </c>
      <c r="W253" s="129">
        <v>4.25</v>
      </c>
      <c r="X253" s="152"/>
    </row>
    <row r="254" spans="1:24" ht="31.5" x14ac:dyDescent="0.25">
      <c r="A254" s="74" t="str">
        <f>IF(B254&lt;&gt;"",Сотрудники!$A$3,"")</f>
        <v>Кафедра бухгалтерского учета и анализа</v>
      </c>
      <c r="B254" s="161" t="s">
        <v>1864</v>
      </c>
      <c r="C254" s="129">
        <v>2</v>
      </c>
      <c r="D254" s="160" t="s">
        <v>1815</v>
      </c>
      <c r="E254" s="153" t="s">
        <v>1865</v>
      </c>
      <c r="F254" s="92" t="s">
        <v>101</v>
      </c>
      <c r="G254" s="195" t="s">
        <v>470</v>
      </c>
      <c r="H254" s="195" t="s">
        <v>630</v>
      </c>
      <c r="I254" s="195" t="s">
        <v>101</v>
      </c>
      <c r="J254" s="195" t="s">
        <v>567</v>
      </c>
      <c r="K254" s="195" t="s">
        <v>101</v>
      </c>
      <c r="L254" s="195" t="s">
        <v>101</v>
      </c>
      <c r="M254" s="195" t="s">
        <v>101</v>
      </c>
      <c r="N254" s="195" t="s">
        <v>101</v>
      </c>
      <c r="O254" s="133" t="s">
        <v>101</v>
      </c>
      <c r="P254" s="195" t="s">
        <v>101</v>
      </c>
      <c r="Q254" s="133" t="s">
        <v>1866</v>
      </c>
      <c r="R254" s="133" t="s">
        <v>1867</v>
      </c>
      <c r="S254" s="173"/>
      <c r="T254" s="223">
        <v>42795</v>
      </c>
      <c r="U254" s="195" t="s">
        <v>285</v>
      </c>
      <c r="V254" s="195" t="s">
        <v>615</v>
      </c>
      <c r="W254" s="129">
        <v>0.25</v>
      </c>
      <c r="X254" s="152"/>
    </row>
    <row r="255" spans="1:24" ht="31.5" x14ac:dyDescent="0.25">
      <c r="A255" s="74" t="str">
        <f>IF(B255&lt;&gt;"",Сотрудники!$A$3,"")</f>
        <v>Кафедра бухгалтерского учета и анализа</v>
      </c>
      <c r="B255" s="97" t="s">
        <v>1868</v>
      </c>
      <c r="C255" s="115">
        <v>3</v>
      </c>
      <c r="D255" s="92" t="s">
        <v>1869</v>
      </c>
      <c r="E255" s="146" t="s">
        <v>1870</v>
      </c>
      <c r="F255" s="92" t="s">
        <v>101</v>
      </c>
      <c r="G255" s="191" t="s">
        <v>470</v>
      </c>
      <c r="H255" s="191" t="s">
        <v>616</v>
      </c>
      <c r="I255" s="191"/>
      <c r="J255" s="191" t="s">
        <v>567</v>
      </c>
      <c r="K255" s="191" t="s">
        <v>101</v>
      </c>
      <c r="L255" s="191" t="s">
        <v>101</v>
      </c>
      <c r="M255" s="191" t="s">
        <v>101</v>
      </c>
      <c r="N255" s="191" t="s">
        <v>101</v>
      </c>
      <c r="O255" s="92" t="s">
        <v>101</v>
      </c>
      <c r="P255" s="191" t="s">
        <v>567</v>
      </c>
      <c r="Q255" s="92" t="s">
        <v>1871</v>
      </c>
      <c r="R255" s="92" t="s">
        <v>1872</v>
      </c>
      <c r="S255" s="117"/>
      <c r="T255" s="219">
        <v>42795</v>
      </c>
      <c r="U255" s="191" t="s">
        <v>285</v>
      </c>
      <c r="V255" s="191" t="s">
        <v>615</v>
      </c>
      <c r="W255" s="98">
        <v>0.6</v>
      </c>
      <c r="X255" s="115"/>
    </row>
    <row r="256" spans="1:24" ht="78.75" x14ac:dyDescent="0.25">
      <c r="A256" s="74" t="str">
        <f>IF(B256&lt;&gt;"",Сотрудники!$A$3,"")</f>
        <v>Кафедра бухгалтерского учета и анализа</v>
      </c>
      <c r="B256" s="97" t="s">
        <v>1873</v>
      </c>
      <c r="C256" s="115">
        <v>1</v>
      </c>
      <c r="D256" s="92" t="s">
        <v>1815</v>
      </c>
      <c r="E256" s="92" t="s">
        <v>101</v>
      </c>
      <c r="F256" s="92" t="s">
        <v>101</v>
      </c>
      <c r="G256" s="191" t="s">
        <v>470</v>
      </c>
      <c r="H256" s="191" t="s">
        <v>462</v>
      </c>
      <c r="I256" s="191" t="s">
        <v>101</v>
      </c>
      <c r="J256" s="191" t="s">
        <v>101</v>
      </c>
      <c r="K256" s="191" t="s">
        <v>101</v>
      </c>
      <c r="L256" s="191" t="s">
        <v>101</v>
      </c>
      <c r="M256" s="191" t="s">
        <v>101</v>
      </c>
      <c r="N256" s="191" t="s">
        <v>101</v>
      </c>
      <c r="O256" s="92" t="s">
        <v>101</v>
      </c>
      <c r="P256" s="191" t="s">
        <v>101</v>
      </c>
      <c r="Q256" s="92"/>
      <c r="R256" s="92"/>
      <c r="S256" s="117" t="s">
        <v>880</v>
      </c>
      <c r="T256" s="219">
        <v>42856</v>
      </c>
      <c r="U256" s="191" t="s">
        <v>285</v>
      </c>
      <c r="V256" s="191" t="s">
        <v>615</v>
      </c>
      <c r="W256" s="98">
        <v>1.06</v>
      </c>
      <c r="X256" s="115">
        <v>100</v>
      </c>
    </row>
    <row r="257" spans="1:24" ht="43.5" customHeight="1" x14ac:dyDescent="0.25">
      <c r="A257" s="74" t="str">
        <f>IF(B257&lt;&gt;"",Сотрудники!$A$3,"")</f>
        <v>Кафедра бухгалтерского учета и анализа</v>
      </c>
      <c r="B257" s="97" t="s">
        <v>1875</v>
      </c>
      <c r="C257" s="115">
        <v>1</v>
      </c>
      <c r="D257" s="92" t="s">
        <v>1815</v>
      </c>
      <c r="E257" s="92" t="s">
        <v>101</v>
      </c>
      <c r="F257" s="92" t="s">
        <v>101</v>
      </c>
      <c r="G257" s="191" t="s">
        <v>470</v>
      </c>
      <c r="H257" s="191" t="s">
        <v>462</v>
      </c>
      <c r="I257" s="191" t="s">
        <v>101</v>
      </c>
      <c r="J257" s="191" t="s">
        <v>101</v>
      </c>
      <c r="K257" s="191" t="s">
        <v>101</v>
      </c>
      <c r="L257" s="191" t="s">
        <v>101</v>
      </c>
      <c r="M257" s="191" t="s">
        <v>101</v>
      </c>
      <c r="N257" s="191" t="s">
        <v>101</v>
      </c>
      <c r="O257" s="92" t="s">
        <v>101</v>
      </c>
      <c r="P257" s="191" t="s">
        <v>101</v>
      </c>
      <c r="Q257" s="92"/>
      <c r="R257" s="92"/>
      <c r="S257" s="117" t="s">
        <v>1874</v>
      </c>
      <c r="T257" s="219">
        <v>42856</v>
      </c>
      <c r="U257" s="191" t="s">
        <v>285</v>
      </c>
      <c r="V257" s="191" t="s">
        <v>615</v>
      </c>
      <c r="W257" s="98">
        <v>4.375</v>
      </c>
      <c r="X257" s="115">
        <v>100</v>
      </c>
    </row>
    <row r="258" spans="1:24" ht="63" x14ac:dyDescent="0.25">
      <c r="A258" s="74" t="str">
        <f>IF(B258&lt;&gt;"",Сотрудники!$A$3,"")</f>
        <v>Кафедра бухгалтерского учета и анализа</v>
      </c>
      <c r="B258" s="97" t="s">
        <v>1876</v>
      </c>
      <c r="C258" s="115">
        <v>2</v>
      </c>
      <c r="D258" s="92" t="s">
        <v>1815</v>
      </c>
      <c r="E258" s="146" t="s">
        <v>1877</v>
      </c>
      <c r="F258" s="92" t="s">
        <v>101</v>
      </c>
      <c r="G258" s="191" t="s">
        <v>470</v>
      </c>
      <c r="H258" s="191" t="s">
        <v>616</v>
      </c>
      <c r="I258" s="191" t="s">
        <v>101</v>
      </c>
      <c r="J258" s="191" t="s">
        <v>567</v>
      </c>
      <c r="K258" s="191" t="s">
        <v>101</v>
      </c>
      <c r="L258" s="191" t="s">
        <v>101</v>
      </c>
      <c r="M258" s="191" t="s">
        <v>101</v>
      </c>
      <c r="N258" s="191" t="s">
        <v>101</v>
      </c>
      <c r="O258" s="92" t="s">
        <v>101</v>
      </c>
      <c r="P258" s="191" t="s">
        <v>567</v>
      </c>
      <c r="Q258" s="94" t="s">
        <v>1961</v>
      </c>
      <c r="R258" s="92" t="s">
        <v>1632</v>
      </c>
      <c r="S258" s="117"/>
      <c r="T258" s="219">
        <v>42856</v>
      </c>
      <c r="U258" s="191" t="s">
        <v>285</v>
      </c>
      <c r="V258" s="191" t="s">
        <v>615</v>
      </c>
      <c r="W258" s="98">
        <v>0.7</v>
      </c>
      <c r="X258" s="115"/>
    </row>
    <row r="259" spans="1:24" ht="78.75" x14ac:dyDescent="0.25">
      <c r="A259" s="74" t="str">
        <f>IF(B259&lt;&gt;"",Сотрудники!$A$3,"")</f>
        <v>Кафедра бухгалтерского учета и анализа</v>
      </c>
      <c r="B259" s="97" t="s">
        <v>1878</v>
      </c>
      <c r="C259" s="115">
        <v>2</v>
      </c>
      <c r="D259" s="92" t="s">
        <v>1820</v>
      </c>
      <c r="E259" s="92" t="s">
        <v>1845</v>
      </c>
      <c r="F259" s="92" t="s">
        <v>101</v>
      </c>
      <c r="G259" s="191" t="s">
        <v>470</v>
      </c>
      <c r="H259" s="191" t="s">
        <v>630</v>
      </c>
      <c r="I259" s="191" t="s">
        <v>101</v>
      </c>
      <c r="J259" s="191" t="s">
        <v>567</v>
      </c>
      <c r="K259" s="191" t="s">
        <v>101</v>
      </c>
      <c r="L259" s="191" t="s">
        <v>101</v>
      </c>
      <c r="M259" s="191" t="s">
        <v>101</v>
      </c>
      <c r="N259" s="191" t="s">
        <v>101</v>
      </c>
      <c r="O259" s="92" t="s">
        <v>101</v>
      </c>
      <c r="P259" s="191" t="s">
        <v>567</v>
      </c>
      <c r="Q259" s="92" t="s">
        <v>1879</v>
      </c>
      <c r="R259" s="92"/>
      <c r="S259" s="117"/>
      <c r="T259" s="219">
        <v>42826</v>
      </c>
      <c r="U259" s="191" t="s">
        <v>285</v>
      </c>
      <c r="V259" s="191" t="s">
        <v>615</v>
      </c>
      <c r="W259" s="98">
        <v>0.3</v>
      </c>
      <c r="X259" s="115"/>
    </row>
    <row r="260" spans="1:24" ht="78.75" x14ac:dyDescent="0.25">
      <c r="A260" s="74" t="str">
        <f>IF(B260&lt;&gt;"",Сотрудники!$A$3,"")</f>
        <v>Кафедра бухгалтерского учета и анализа</v>
      </c>
      <c r="B260" s="97" t="s">
        <v>1881</v>
      </c>
      <c r="C260" s="115">
        <v>2</v>
      </c>
      <c r="D260" s="92" t="s">
        <v>1820</v>
      </c>
      <c r="E260" s="146" t="s">
        <v>1847</v>
      </c>
      <c r="F260" s="92" t="s">
        <v>101</v>
      </c>
      <c r="G260" s="191" t="s">
        <v>470</v>
      </c>
      <c r="H260" s="191" t="s">
        <v>630</v>
      </c>
      <c r="I260" s="191" t="s">
        <v>101</v>
      </c>
      <c r="J260" s="191" t="s">
        <v>567</v>
      </c>
      <c r="K260" s="191" t="s">
        <v>101</v>
      </c>
      <c r="L260" s="191" t="s">
        <v>101</v>
      </c>
      <c r="M260" s="191" t="s">
        <v>101</v>
      </c>
      <c r="N260" s="191" t="s">
        <v>101</v>
      </c>
      <c r="O260" s="92" t="s">
        <v>101</v>
      </c>
      <c r="P260" s="191" t="s">
        <v>567</v>
      </c>
      <c r="Q260" s="92" t="s">
        <v>1879</v>
      </c>
      <c r="R260" s="92"/>
      <c r="S260" s="117"/>
      <c r="T260" s="219">
        <v>42826</v>
      </c>
      <c r="U260" s="191" t="s">
        <v>285</v>
      </c>
      <c r="V260" s="191" t="s">
        <v>615</v>
      </c>
      <c r="W260" s="98">
        <v>0.3</v>
      </c>
      <c r="X260" s="115"/>
    </row>
    <row r="261" spans="1:24" ht="110.25" x14ac:dyDescent="0.25">
      <c r="A261" s="74" t="str">
        <f>IF(B261&lt;&gt;"",Сотрудники!$A$3,"")</f>
        <v>Кафедра бухгалтерского учета и анализа</v>
      </c>
      <c r="B261" s="97" t="s">
        <v>1882</v>
      </c>
      <c r="C261" s="115">
        <v>2</v>
      </c>
      <c r="D261" s="92" t="s">
        <v>1820</v>
      </c>
      <c r="E261" s="146" t="s">
        <v>1883</v>
      </c>
      <c r="F261" s="92" t="s">
        <v>101</v>
      </c>
      <c r="G261" s="191" t="s">
        <v>470</v>
      </c>
      <c r="H261" s="191" t="s">
        <v>630</v>
      </c>
      <c r="I261" s="191" t="s">
        <v>101</v>
      </c>
      <c r="J261" s="191" t="s">
        <v>567</v>
      </c>
      <c r="K261" s="191" t="s">
        <v>101</v>
      </c>
      <c r="L261" s="191" t="s">
        <v>101</v>
      </c>
      <c r="M261" s="191" t="s">
        <v>101</v>
      </c>
      <c r="N261" s="191" t="s">
        <v>101</v>
      </c>
      <c r="O261" s="92" t="s">
        <v>101</v>
      </c>
      <c r="P261" s="191" t="s">
        <v>567</v>
      </c>
      <c r="Q261" s="92" t="s">
        <v>1884</v>
      </c>
      <c r="R261" s="92"/>
      <c r="S261" s="117"/>
      <c r="T261" s="219">
        <v>42826</v>
      </c>
      <c r="U261" s="191" t="s">
        <v>285</v>
      </c>
      <c r="V261" s="191" t="s">
        <v>615</v>
      </c>
      <c r="W261" s="98">
        <v>0.3</v>
      </c>
      <c r="X261" s="115"/>
    </row>
    <row r="262" spans="1:24" ht="110.25" x14ac:dyDescent="0.25">
      <c r="A262" s="74" t="str">
        <f>IF(B262&lt;&gt;"",Сотрудники!$A$3,"")</f>
        <v>Кафедра бухгалтерского учета и анализа</v>
      </c>
      <c r="B262" s="97" t="s">
        <v>1885</v>
      </c>
      <c r="C262" s="115">
        <v>1</v>
      </c>
      <c r="D262" s="92" t="s">
        <v>1820</v>
      </c>
      <c r="E262" s="92" t="s">
        <v>1087</v>
      </c>
      <c r="F262" s="92" t="s">
        <v>101</v>
      </c>
      <c r="G262" s="191" t="s">
        <v>470</v>
      </c>
      <c r="H262" s="191" t="s">
        <v>630</v>
      </c>
      <c r="I262" s="191" t="s">
        <v>101</v>
      </c>
      <c r="J262" s="191" t="s">
        <v>567</v>
      </c>
      <c r="K262" s="191" t="s">
        <v>101</v>
      </c>
      <c r="L262" s="191" t="s">
        <v>101</v>
      </c>
      <c r="M262" s="191" t="s">
        <v>101</v>
      </c>
      <c r="N262" s="191" t="s">
        <v>101</v>
      </c>
      <c r="O262" s="92" t="s">
        <v>101</v>
      </c>
      <c r="P262" s="191" t="s">
        <v>567</v>
      </c>
      <c r="Q262" s="92" t="s">
        <v>1886</v>
      </c>
      <c r="R262" s="92"/>
      <c r="S262" s="117"/>
      <c r="T262" s="219">
        <v>42856</v>
      </c>
      <c r="U262" s="191" t="s">
        <v>285</v>
      </c>
      <c r="V262" s="191" t="s">
        <v>615</v>
      </c>
      <c r="W262" s="98">
        <v>0.7</v>
      </c>
      <c r="X262" s="115"/>
    </row>
    <row r="263" spans="1:24" ht="47.25" x14ac:dyDescent="0.25">
      <c r="A263" s="74" t="str">
        <f>IF(B263&lt;&gt;"",Сотрудники!$A$3,"")</f>
        <v>Кафедра бухгалтерского учета и анализа</v>
      </c>
      <c r="B263" s="97" t="s">
        <v>1887</v>
      </c>
      <c r="C263" s="115">
        <v>2</v>
      </c>
      <c r="D263" s="92" t="s">
        <v>1816</v>
      </c>
      <c r="E263" s="92" t="s">
        <v>1087</v>
      </c>
      <c r="F263" s="92" t="s">
        <v>101</v>
      </c>
      <c r="G263" s="191" t="s">
        <v>470</v>
      </c>
      <c r="H263" s="191" t="s">
        <v>630</v>
      </c>
      <c r="I263" s="191" t="s">
        <v>101</v>
      </c>
      <c r="J263" s="191" t="s">
        <v>567</v>
      </c>
      <c r="K263" s="191" t="s">
        <v>101</v>
      </c>
      <c r="L263" s="191" t="s">
        <v>101</v>
      </c>
      <c r="M263" s="191" t="s">
        <v>101</v>
      </c>
      <c r="N263" s="191" t="s">
        <v>101</v>
      </c>
      <c r="O263" s="92" t="s">
        <v>101</v>
      </c>
      <c r="P263" s="191" t="s">
        <v>567</v>
      </c>
      <c r="Q263" s="92" t="s">
        <v>1888</v>
      </c>
      <c r="R263" s="92" t="s">
        <v>1889</v>
      </c>
      <c r="S263" s="117"/>
      <c r="T263" s="219">
        <v>42826</v>
      </c>
      <c r="U263" s="191" t="s">
        <v>285</v>
      </c>
      <c r="V263" s="191" t="s">
        <v>615</v>
      </c>
      <c r="W263" s="98">
        <v>0.5</v>
      </c>
      <c r="X263" s="115"/>
    </row>
    <row r="264" spans="1:24" ht="31.5" x14ac:dyDescent="0.25">
      <c r="A264" s="74" t="str">
        <f>IF(B264&lt;&gt;"",Сотрудники!$A$3,"")</f>
        <v>Кафедра бухгалтерского учета и анализа</v>
      </c>
      <c r="B264" s="97" t="s">
        <v>1890</v>
      </c>
      <c r="C264" s="115">
        <v>2</v>
      </c>
      <c r="D264" s="92" t="s">
        <v>1816</v>
      </c>
      <c r="E264" s="92" t="s">
        <v>1087</v>
      </c>
      <c r="F264" s="92" t="s">
        <v>101</v>
      </c>
      <c r="G264" s="191" t="s">
        <v>470</v>
      </c>
      <c r="H264" s="191" t="s">
        <v>630</v>
      </c>
      <c r="I264" s="191" t="s">
        <v>101</v>
      </c>
      <c r="J264" s="191" t="s">
        <v>567</v>
      </c>
      <c r="K264" s="191" t="s">
        <v>101</v>
      </c>
      <c r="L264" s="191" t="s">
        <v>101</v>
      </c>
      <c r="M264" s="191" t="s">
        <v>101</v>
      </c>
      <c r="N264" s="191" t="s">
        <v>101</v>
      </c>
      <c r="O264" s="92" t="s">
        <v>101</v>
      </c>
      <c r="P264" s="191" t="s">
        <v>567</v>
      </c>
      <c r="Q264" s="92" t="s">
        <v>1891</v>
      </c>
      <c r="R264" s="92" t="s">
        <v>1892</v>
      </c>
      <c r="S264" s="117"/>
      <c r="T264" s="219">
        <v>42826</v>
      </c>
      <c r="U264" s="191" t="s">
        <v>285</v>
      </c>
      <c r="V264" s="191" t="s">
        <v>615</v>
      </c>
      <c r="W264" s="98">
        <v>0.4</v>
      </c>
      <c r="X264" s="115"/>
    </row>
    <row r="265" spans="1:24" ht="47.25" x14ac:dyDescent="0.25">
      <c r="A265" s="74" t="str">
        <f>IF(B265&lt;&gt;"",Сотрудники!$A$3,"")</f>
        <v>Кафедра бухгалтерского учета и анализа</v>
      </c>
      <c r="B265" s="97" t="s">
        <v>1893</v>
      </c>
      <c r="C265" s="115">
        <v>2</v>
      </c>
      <c r="D265" s="92" t="s">
        <v>1816</v>
      </c>
      <c r="E265" s="92" t="s">
        <v>1087</v>
      </c>
      <c r="F265" s="92" t="s">
        <v>101</v>
      </c>
      <c r="G265" s="191" t="s">
        <v>470</v>
      </c>
      <c r="H265" s="191" t="s">
        <v>630</v>
      </c>
      <c r="I265" s="191" t="s">
        <v>101</v>
      </c>
      <c r="J265" s="191" t="s">
        <v>567</v>
      </c>
      <c r="K265" s="191" t="s">
        <v>101</v>
      </c>
      <c r="L265" s="191" t="s">
        <v>101</v>
      </c>
      <c r="M265" s="191" t="s">
        <v>101</v>
      </c>
      <c r="N265" s="191" t="s">
        <v>101</v>
      </c>
      <c r="O265" s="92" t="s">
        <v>101</v>
      </c>
      <c r="P265" s="191" t="s">
        <v>567</v>
      </c>
      <c r="Q265" s="92" t="s">
        <v>1891</v>
      </c>
      <c r="R265" s="92" t="s">
        <v>1892</v>
      </c>
      <c r="S265" s="117"/>
      <c r="T265" s="219">
        <v>42826</v>
      </c>
      <c r="U265" s="191" t="s">
        <v>285</v>
      </c>
      <c r="V265" s="191" t="s">
        <v>615</v>
      </c>
      <c r="W265" s="98">
        <v>0.44</v>
      </c>
      <c r="X265" s="115"/>
    </row>
    <row r="266" spans="1:24" ht="31.5" x14ac:dyDescent="0.25">
      <c r="A266" s="74" t="str">
        <f>IF(B266&lt;&gt;"",Сотрудники!$A$3,"")</f>
        <v>Кафедра бухгалтерского учета и анализа</v>
      </c>
      <c r="B266" s="97" t="s">
        <v>1894</v>
      </c>
      <c r="C266" s="115">
        <v>2</v>
      </c>
      <c r="D266" s="92" t="s">
        <v>1895</v>
      </c>
      <c r="E266" s="146" t="s">
        <v>1896</v>
      </c>
      <c r="F266" s="92" t="s">
        <v>101</v>
      </c>
      <c r="G266" s="191" t="s">
        <v>470</v>
      </c>
      <c r="H266" s="191" t="s">
        <v>616</v>
      </c>
      <c r="I266" s="191" t="s">
        <v>567</v>
      </c>
      <c r="J266" s="191" t="s">
        <v>567</v>
      </c>
      <c r="K266" s="191" t="s">
        <v>101</v>
      </c>
      <c r="L266" s="191" t="s">
        <v>101</v>
      </c>
      <c r="M266" s="191" t="s">
        <v>101</v>
      </c>
      <c r="N266" s="191" t="s">
        <v>101</v>
      </c>
      <c r="O266" s="92" t="s">
        <v>101</v>
      </c>
      <c r="P266" s="191" t="s">
        <v>567</v>
      </c>
      <c r="Q266" s="92" t="s">
        <v>1897</v>
      </c>
      <c r="R266" s="92" t="s">
        <v>1898</v>
      </c>
      <c r="S266" s="117"/>
      <c r="T266" s="219">
        <v>42795</v>
      </c>
      <c r="U266" s="191" t="s">
        <v>285</v>
      </c>
      <c r="V266" s="191" t="s">
        <v>615</v>
      </c>
      <c r="W266" s="98">
        <v>1</v>
      </c>
      <c r="X266" s="115"/>
    </row>
    <row r="267" spans="1:24" ht="31.5" x14ac:dyDescent="0.25">
      <c r="A267" s="74" t="str">
        <f>IF(B267&lt;&gt;"",Сотрудники!$A$3,"")</f>
        <v>Кафедра бухгалтерского учета и анализа</v>
      </c>
      <c r="B267" s="97" t="s">
        <v>1899</v>
      </c>
      <c r="C267" s="115">
        <v>1</v>
      </c>
      <c r="D267" s="92" t="s">
        <v>1819</v>
      </c>
      <c r="E267" s="146" t="s">
        <v>1900</v>
      </c>
      <c r="F267" s="92" t="s">
        <v>101</v>
      </c>
      <c r="G267" s="191" t="s">
        <v>470</v>
      </c>
      <c r="H267" s="191" t="s">
        <v>630</v>
      </c>
      <c r="I267" s="191" t="s">
        <v>101</v>
      </c>
      <c r="J267" s="191" t="s">
        <v>567</v>
      </c>
      <c r="K267" s="191" t="s">
        <v>101</v>
      </c>
      <c r="L267" s="191" t="s">
        <v>101</v>
      </c>
      <c r="M267" s="191" t="s">
        <v>101</v>
      </c>
      <c r="N267" s="191" t="s">
        <v>101</v>
      </c>
      <c r="O267" s="92" t="s">
        <v>101</v>
      </c>
      <c r="P267" s="191" t="s">
        <v>567</v>
      </c>
      <c r="Q267" s="92" t="s">
        <v>1901</v>
      </c>
      <c r="R267" s="92"/>
      <c r="S267" s="117"/>
      <c r="T267" s="219">
        <v>42767</v>
      </c>
      <c r="U267" s="191" t="s">
        <v>285</v>
      </c>
      <c r="V267" s="191" t="s">
        <v>615</v>
      </c>
      <c r="W267" s="98">
        <v>1</v>
      </c>
      <c r="X267" s="115"/>
    </row>
    <row r="268" spans="1:24" ht="78.75" x14ac:dyDescent="0.25">
      <c r="A268" s="74" t="str">
        <f>IF(B268&lt;&gt;"",Сотрудники!$A$3,"")</f>
        <v>Кафедра бухгалтерского учета и анализа</v>
      </c>
      <c r="B268" s="97" t="s">
        <v>1902</v>
      </c>
      <c r="C268" s="115">
        <v>1</v>
      </c>
      <c r="D268" s="92" t="s">
        <v>1819</v>
      </c>
      <c r="E268" s="92" t="s">
        <v>1087</v>
      </c>
      <c r="F268" s="92" t="s">
        <v>101</v>
      </c>
      <c r="G268" s="191" t="s">
        <v>470</v>
      </c>
      <c r="H268" s="191" t="s">
        <v>630</v>
      </c>
      <c r="I268" s="191" t="s">
        <v>101</v>
      </c>
      <c r="J268" s="191" t="s">
        <v>567</v>
      </c>
      <c r="K268" s="191" t="s">
        <v>101</v>
      </c>
      <c r="L268" s="191" t="s">
        <v>101</v>
      </c>
      <c r="M268" s="191" t="s">
        <v>101</v>
      </c>
      <c r="N268" s="191" t="s">
        <v>101</v>
      </c>
      <c r="O268" s="92" t="s">
        <v>101</v>
      </c>
      <c r="P268" s="191" t="s">
        <v>567</v>
      </c>
      <c r="Q268" s="92" t="s">
        <v>1879</v>
      </c>
      <c r="R268" s="92"/>
      <c r="S268" s="117"/>
      <c r="T268" s="219">
        <v>42826</v>
      </c>
      <c r="U268" s="191" t="s">
        <v>285</v>
      </c>
      <c r="V268" s="191" t="s">
        <v>615</v>
      </c>
      <c r="W268" s="98">
        <v>0.6</v>
      </c>
      <c r="X268" s="115"/>
    </row>
    <row r="269" spans="1:24" ht="78.75" x14ac:dyDescent="0.25">
      <c r="A269" s="74" t="str">
        <f>IF(B269&lt;&gt;"",Сотрудники!$A$3,"")</f>
        <v>Кафедра бухгалтерского учета и анализа</v>
      </c>
      <c r="B269" s="97" t="s">
        <v>1903</v>
      </c>
      <c r="C269" s="115">
        <v>1</v>
      </c>
      <c r="D269" s="92" t="s">
        <v>1817</v>
      </c>
      <c r="E269" s="92" t="s">
        <v>1087</v>
      </c>
      <c r="F269" s="92" t="s">
        <v>101</v>
      </c>
      <c r="G269" s="191" t="s">
        <v>470</v>
      </c>
      <c r="H269" s="191" t="s">
        <v>630</v>
      </c>
      <c r="I269" s="191" t="s">
        <v>101</v>
      </c>
      <c r="J269" s="191" t="s">
        <v>567</v>
      </c>
      <c r="K269" s="191" t="s">
        <v>101</v>
      </c>
      <c r="L269" s="191" t="s">
        <v>101</v>
      </c>
      <c r="M269" s="191" t="s">
        <v>101</v>
      </c>
      <c r="N269" s="191" t="s">
        <v>101</v>
      </c>
      <c r="O269" s="92" t="s">
        <v>101</v>
      </c>
      <c r="P269" s="191" t="s">
        <v>567</v>
      </c>
      <c r="Q269" s="92" t="s">
        <v>1879</v>
      </c>
      <c r="R269" s="92"/>
      <c r="S269" s="117"/>
      <c r="T269" s="219">
        <v>42826</v>
      </c>
      <c r="U269" s="191" t="s">
        <v>285</v>
      </c>
      <c r="V269" s="191" t="s">
        <v>615</v>
      </c>
      <c r="W269" s="98">
        <v>0.6</v>
      </c>
      <c r="X269" s="115"/>
    </row>
    <row r="270" spans="1:24" ht="94.5" x14ac:dyDescent="0.25">
      <c r="A270" s="74" t="str">
        <f>IF(B270&lt;&gt;"",Сотрудники!$A$3,"")</f>
        <v>Кафедра бухгалтерского учета и анализа</v>
      </c>
      <c r="B270" s="97" t="s">
        <v>1904</v>
      </c>
      <c r="C270" s="115">
        <v>2</v>
      </c>
      <c r="D270" s="92" t="s">
        <v>1905</v>
      </c>
      <c r="E270" s="146" t="s">
        <v>1860</v>
      </c>
      <c r="F270" s="92" t="s">
        <v>101</v>
      </c>
      <c r="G270" s="191" t="s">
        <v>470</v>
      </c>
      <c r="H270" s="191" t="s">
        <v>616</v>
      </c>
      <c r="I270" s="191" t="s">
        <v>567</v>
      </c>
      <c r="J270" s="191" t="s">
        <v>567</v>
      </c>
      <c r="K270" s="191" t="s">
        <v>101</v>
      </c>
      <c r="L270" s="191" t="s">
        <v>101</v>
      </c>
      <c r="M270" s="191" t="s">
        <v>101</v>
      </c>
      <c r="N270" s="191" t="s">
        <v>101</v>
      </c>
      <c r="O270" s="92" t="s">
        <v>101</v>
      </c>
      <c r="P270" s="191" t="s">
        <v>567</v>
      </c>
      <c r="Q270" s="92" t="s">
        <v>1906</v>
      </c>
      <c r="R270" s="92" t="s">
        <v>1907</v>
      </c>
      <c r="S270" s="117"/>
      <c r="T270" s="219">
        <v>42887</v>
      </c>
      <c r="U270" s="191" t="s">
        <v>285</v>
      </c>
      <c r="V270" s="191" t="s">
        <v>615</v>
      </c>
      <c r="W270" s="98">
        <v>1</v>
      </c>
      <c r="X270" s="115"/>
    </row>
    <row r="271" spans="1:24" ht="47.25" x14ac:dyDescent="0.25">
      <c r="A271" s="74" t="str">
        <f>IF(B271&lt;&gt;"",Сотрудники!$A$3,"")</f>
        <v>Кафедра бухгалтерского учета и анализа</v>
      </c>
      <c r="B271" s="97" t="s">
        <v>1908</v>
      </c>
      <c r="C271" s="115">
        <v>1</v>
      </c>
      <c r="D271" s="92" t="s">
        <v>1814</v>
      </c>
      <c r="E271" s="146" t="s">
        <v>1909</v>
      </c>
      <c r="F271" s="92" t="s">
        <v>101</v>
      </c>
      <c r="G271" s="191" t="s">
        <v>475</v>
      </c>
      <c r="H271" s="191" t="s">
        <v>616</v>
      </c>
      <c r="I271" s="191" t="s">
        <v>567</v>
      </c>
      <c r="J271" s="191" t="s">
        <v>567</v>
      </c>
      <c r="K271" s="191" t="s">
        <v>101</v>
      </c>
      <c r="L271" s="191" t="s">
        <v>101</v>
      </c>
      <c r="M271" s="191" t="s">
        <v>101</v>
      </c>
      <c r="N271" s="191" t="s">
        <v>567</v>
      </c>
      <c r="O271" s="92" t="s">
        <v>101</v>
      </c>
      <c r="P271" s="191" t="s">
        <v>567</v>
      </c>
      <c r="Q271" s="92" t="s">
        <v>1910</v>
      </c>
      <c r="R271" s="92" t="s">
        <v>1911</v>
      </c>
      <c r="S271" s="117"/>
      <c r="T271" s="219">
        <v>42856</v>
      </c>
      <c r="U271" s="191" t="s">
        <v>285</v>
      </c>
      <c r="V271" s="191" t="s">
        <v>615</v>
      </c>
      <c r="W271" s="98">
        <v>0.6</v>
      </c>
      <c r="X271" s="115"/>
    </row>
    <row r="272" spans="1:24" ht="78.75" x14ac:dyDescent="0.25">
      <c r="A272" s="74" t="str">
        <f>IF(B272&lt;&gt;"",Сотрудники!$A$3,"")</f>
        <v>Кафедра бухгалтерского учета и анализа</v>
      </c>
      <c r="B272" s="97" t="s">
        <v>1912</v>
      </c>
      <c r="C272" s="115">
        <v>2</v>
      </c>
      <c r="D272" s="92" t="s">
        <v>1818</v>
      </c>
      <c r="E272" s="146" t="s">
        <v>1913</v>
      </c>
      <c r="F272" s="92" t="s">
        <v>101</v>
      </c>
      <c r="G272" s="191" t="s">
        <v>470</v>
      </c>
      <c r="H272" s="191" t="s">
        <v>630</v>
      </c>
      <c r="I272" s="191" t="s">
        <v>101</v>
      </c>
      <c r="J272" s="191" t="s">
        <v>567</v>
      </c>
      <c r="K272" s="191" t="s">
        <v>101</v>
      </c>
      <c r="L272" s="191" t="s">
        <v>101</v>
      </c>
      <c r="M272" s="191" t="s">
        <v>101</v>
      </c>
      <c r="N272" s="191" t="s">
        <v>101</v>
      </c>
      <c r="O272" s="92" t="s">
        <v>101</v>
      </c>
      <c r="P272" s="191" t="s">
        <v>567</v>
      </c>
      <c r="Q272" s="92" t="s">
        <v>1914</v>
      </c>
      <c r="R272" s="92"/>
      <c r="S272" s="117"/>
      <c r="T272" s="219">
        <v>42767</v>
      </c>
      <c r="U272" s="191" t="s">
        <v>285</v>
      </c>
      <c r="V272" s="191" t="s">
        <v>615</v>
      </c>
      <c r="W272" s="98">
        <v>0.7</v>
      </c>
      <c r="X272" s="115"/>
    </row>
    <row r="273" spans="1:24" ht="78.75" x14ac:dyDescent="0.25">
      <c r="A273" s="74" t="str">
        <f>IF(B273&lt;&gt;"",Сотрудники!$A$3,"")</f>
        <v>Кафедра бухгалтерского учета и анализа</v>
      </c>
      <c r="B273" s="97" t="s">
        <v>1915</v>
      </c>
      <c r="C273" s="115">
        <v>2</v>
      </c>
      <c r="D273" s="92" t="s">
        <v>1818</v>
      </c>
      <c r="E273" s="146" t="s">
        <v>1916</v>
      </c>
      <c r="F273" s="92" t="s">
        <v>101</v>
      </c>
      <c r="G273" s="191" t="s">
        <v>470</v>
      </c>
      <c r="H273" s="191" t="s">
        <v>630</v>
      </c>
      <c r="I273" s="191" t="s">
        <v>101</v>
      </c>
      <c r="J273" s="191" t="s">
        <v>567</v>
      </c>
      <c r="K273" s="191" t="s">
        <v>101</v>
      </c>
      <c r="L273" s="191" t="s">
        <v>101</v>
      </c>
      <c r="M273" s="191" t="s">
        <v>101</v>
      </c>
      <c r="N273" s="191" t="s">
        <v>101</v>
      </c>
      <c r="O273" s="92" t="s">
        <v>101</v>
      </c>
      <c r="P273" s="191" t="s">
        <v>567</v>
      </c>
      <c r="Q273" s="92" t="s">
        <v>1917</v>
      </c>
      <c r="R273" s="92"/>
      <c r="S273" s="117"/>
      <c r="T273" s="219">
        <v>42767</v>
      </c>
      <c r="U273" s="191" t="s">
        <v>285</v>
      </c>
      <c r="V273" s="191" t="s">
        <v>615</v>
      </c>
      <c r="W273" s="98">
        <v>0.6</v>
      </c>
      <c r="X273" s="115"/>
    </row>
    <row r="274" spans="1:24" ht="47.25" x14ac:dyDescent="0.25">
      <c r="A274" s="74" t="str">
        <f>IF(B274&lt;&gt;"",Сотрудники!$A$3,"")</f>
        <v>Кафедра бухгалтерского учета и анализа</v>
      </c>
      <c r="B274" s="97" t="s">
        <v>1918</v>
      </c>
      <c r="C274" s="115">
        <v>1</v>
      </c>
      <c r="D274" s="92" t="s">
        <v>1818</v>
      </c>
      <c r="E274" s="92" t="s">
        <v>101</v>
      </c>
      <c r="F274" s="92" t="s">
        <v>101</v>
      </c>
      <c r="G274" s="191" t="s">
        <v>470</v>
      </c>
      <c r="H274" s="191" t="s">
        <v>463</v>
      </c>
      <c r="I274" s="191" t="s">
        <v>101</v>
      </c>
      <c r="J274" s="191" t="s">
        <v>567</v>
      </c>
      <c r="K274" s="191" t="s">
        <v>101</v>
      </c>
      <c r="L274" s="191" t="s">
        <v>101</v>
      </c>
      <c r="M274" s="191" t="s">
        <v>101</v>
      </c>
      <c r="N274" s="191" t="s">
        <v>101</v>
      </c>
      <c r="O274" s="92" t="s">
        <v>101</v>
      </c>
      <c r="P274" s="191" t="s">
        <v>567</v>
      </c>
      <c r="Q274" s="92"/>
      <c r="R274" s="92"/>
      <c r="S274" s="117" t="s">
        <v>1880</v>
      </c>
      <c r="T274" s="219">
        <v>42826</v>
      </c>
      <c r="U274" s="191" t="s">
        <v>285</v>
      </c>
      <c r="V274" s="191" t="s">
        <v>615</v>
      </c>
      <c r="W274" s="98">
        <v>16</v>
      </c>
      <c r="X274" s="115">
        <v>500</v>
      </c>
    </row>
    <row r="275" spans="1:24" x14ac:dyDescent="0.25">
      <c r="A275" s="74" t="str">
        <f>IF(B275&lt;&gt;"",Сотрудники!$A$3,"")</f>
        <v/>
      </c>
      <c r="C275" s="17"/>
      <c r="D275" s="76"/>
      <c r="E275" s="62"/>
      <c r="F275" s="89"/>
      <c r="G275" s="25"/>
      <c r="H275" s="25"/>
      <c r="I275" s="25"/>
      <c r="J275" s="25"/>
      <c r="K275" s="25"/>
      <c r="L275" s="25"/>
      <c r="M275" s="25"/>
      <c r="N275" s="25"/>
      <c r="O275" s="71"/>
      <c r="P275" s="25"/>
      <c r="Q275" s="71"/>
      <c r="R275" s="71"/>
      <c r="S275" s="87"/>
      <c r="T275" s="225"/>
      <c r="U275" s="25"/>
      <c r="V275" s="19"/>
      <c r="W275" s="17"/>
      <c r="X275" s="79"/>
    </row>
    <row r="276" spans="1:24" x14ac:dyDescent="0.25">
      <c r="A276" s="74" t="str">
        <f>IF(B276&lt;&gt;"",Сотрудники!$A$3,"")</f>
        <v/>
      </c>
      <c r="C276" s="17"/>
      <c r="D276" s="76"/>
      <c r="E276" s="62"/>
      <c r="F276" s="89"/>
      <c r="G276" s="25"/>
      <c r="H276" s="25"/>
      <c r="I276" s="25"/>
      <c r="J276" s="25"/>
      <c r="K276" s="25"/>
      <c r="L276" s="25"/>
      <c r="M276" s="25"/>
      <c r="N276" s="25"/>
      <c r="O276" s="71"/>
      <c r="P276" s="25"/>
      <c r="Q276" s="71"/>
      <c r="R276" s="71"/>
      <c r="S276" s="87"/>
      <c r="T276" s="225"/>
      <c r="U276" s="25"/>
      <c r="V276" s="19"/>
      <c r="W276" s="17"/>
      <c r="X276" s="79"/>
    </row>
    <row r="277" spans="1:24" x14ac:dyDescent="0.25">
      <c r="A277" s="74" t="str">
        <f>IF(B277&lt;&gt;"",Сотрудники!$A$3,"")</f>
        <v/>
      </c>
      <c r="C277" s="17"/>
      <c r="D277" s="76"/>
      <c r="E277" s="62"/>
      <c r="F277" s="89"/>
      <c r="G277" s="25"/>
      <c r="H277" s="25"/>
      <c r="I277" s="25"/>
      <c r="J277" s="25"/>
      <c r="K277" s="25"/>
      <c r="L277" s="25"/>
      <c r="M277" s="25"/>
      <c r="N277" s="25"/>
      <c r="O277" s="71"/>
      <c r="P277" s="25"/>
      <c r="Q277" s="71"/>
      <c r="R277" s="71"/>
      <c r="S277" s="87"/>
      <c r="T277" s="225"/>
      <c r="U277" s="25"/>
      <c r="V277" s="19"/>
      <c r="W277" s="17"/>
      <c r="X277" s="79"/>
    </row>
    <row r="278" spans="1:24" x14ac:dyDescent="0.25">
      <c r="A278" s="74" t="str">
        <f>IF(B278&lt;&gt;"",Сотрудники!$A$3,"")</f>
        <v/>
      </c>
      <c r="C278" s="17"/>
      <c r="D278" s="76"/>
      <c r="E278" s="62"/>
      <c r="F278" s="89"/>
      <c r="G278" s="25"/>
      <c r="H278" s="25"/>
      <c r="I278" s="25"/>
      <c r="J278" s="25"/>
      <c r="K278" s="25"/>
      <c r="L278" s="25"/>
      <c r="M278" s="25"/>
      <c r="N278" s="25"/>
      <c r="O278" s="71"/>
      <c r="P278" s="25"/>
      <c r="Q278" s="71"/>
      <c r="R278" s="71"/>
      <c r="S278" s="87"/>
      <c r="T278" s="225"/>
      <c r="U278" s="25"/>
      <c r="V278" s="19"/>
      <c r="W278" s="17"/>
      <c r="X278" s="79"/>
    </row>
    <row r="279" spans="1:24" x14ac:dyDescent="0.25">
      <c r="A279" s="74" t="str">
        <f>IF(B279&lt;&gt;"",Сотрудники!$A$3,"")</f>
        <v/>
      </c>
      <c r="C279" s="17"/>
      <c r="D279" s="76"/>
      <c r="E279" s="62"/>
      <c r="F279" s="89"/>
      <c r="G279" s="25"/>
      <c r="H279" s="25"/>
      <c r="I279" s="25"/>
      <c r="J279" s="25"/>
      <c r="K279" s="25"/>
      <c r="L279" s="25"/>
      <c r="M279" s="25"/>
      <c r="N279" s="25"/>
      <c r="O279" s="71"/>
      <c r="P279" s="25"/>
      <c r="Q279" s="71"/>
      <c r="R279" s="71"/>
      <c r="S279" s="87"/>
      <c r="T279" s="225"/>
      <c r="U279" s="25"/>
      <c r="V279" s="19"/>
      <c r="W279" s="17"/>
      <c r="X279" s="79"/>
    </row>
    <row r="280" spans="1:24" x14ac:dyDescent="0.25">
      <c r="A280" s="74" t="str">
        <f>IF(B280&lt;&gt;"",Сотрудники!$A$3,"")</f>
        <v/>
      </c>
      <c r="C280" s="17"/>
      <c r="D280" s="76"/>
      <c r="E280" s="62"/>
      <c r="F280" s="89"/>
      <c r="G280" s="25"/>
      <c r="H280" s="25"/>
      <c r="I280" s="25"/>
      <c r="J280" s="25"/>
      <c r="K280" s="25"/>
      <c r="L280" s="25"/>
      <c r="M280" s="25"/>
      <c r="N280" s="25"/>
      <c r="O280" s="71"/>
      <c r="P280" s="25"/>
      <c r="Q280" s="71"/>
      <c r="R280" s="71"/>
      <c r="S280" s="87"/>
      <c r="T280" s="225"/>
      <c r="U280" s="25"/>
      <c r="V280" s="19"/>
      <c r="W280" s="17"/>
      <c r="X280" s="79"/>
    </row>
    <row r="281" spans="1:24" x14ac:dyDescent="0.25">
      <c r="A281" s="74" t="str">
        <f>IF(B281&lt;&gt;"",Сотрудники!$A$3,"")</f>
        <v/>
      </c>
      <c r="C281" s="17"/>
      <c r="D281" s="76"/>
      <c r="E281" s="62"/>
      <c r="F281" s="89"/>
      <c r="G281" s="25"/>
      <c r="H281" s="25"/>
      <c r="I281" s="25"/>
      <c r="J281" s="25"/>
      <c r="K281" s="25"/>
      <c r="L281" s="25"/>
      <c r="M281" s="25"/>
      <c r="N281" s="25"/>
      <c r="O281" s="71"/>
      <c r="P281" s="25"/>
      <c r="Q281" s="71"/>
      <c r="R281" s="71"/>
      <c r="S281" s="87"/>
      <c r="T281" s="225"/>
      <c r="U281" s="25"/>
      <c r="V281" s="19"/>
      <c r="W281" s="17"/>
      <c r="X281" s="79"/>
    </row>
    <row r="282" spans="1:24" x14ac:dyDescent="0.25">
      <c r="A282" s="74" t="str">
        <f>IF(B282&lt;&gt;"",Сотрудники!$A$3,"")</f>
        <v/>
      </c>
      <c r="C282" s="17"/>
      <c r="D282" s="76"/>
      <c r="E282" s="62"/>
      <c r="F282" s="89"/>
      <c r="G282" s="25"/>
      <c r="H282" s="25"/>
      <c r="I282" s="25"/>
      <c r="J282" s="25"/>
      <c r="K282" s="25"/>
      <c r="L282" s="25"/>
      <c r="M282" s="25"/>
      <c r="N282" s="25"/>
      <c r="O282" s="71"/>
      <c r="P282" s="25"/>
      <c r="Q282" s="71"/>
      <c r="R282" s="71"/>
      <c r="S282" s="87"/>
      <c r="T282" s="225"/>
      <c r="U282" s="25"/>
      <c r="V282" s="19"/>
      <c r="W282" s="17"/>
      <c r="X282" s="79"/>
    </row>
    <row r="283" spans="1:24" x14ac:dyDescent="0.25">
      <c r="A283" s="74" t="str">
        <f>IF(B283&lt;&gt;"",Сотрудники!$A$3,"")</f>
        <v/>
      </c>
      <c r="C283" s="17"/>
      <c r="D283" s="76"/>
      <c r="E283" s="62"/>
      <c r="F283" s="89"/>
      <c r="G283" s="25"/>
      <c r="H283" s="25"/>
      <c r="I283" s="25"/>
      <c r="J283" s="25"/>
      <c r="K283" s="25"/>
      <c r="L283" s="25"/>
      <c r="M283" s="25"/>
      <c r="N283" s="25"/>
      <c r="O283" s="71"/>
      <c r="P283" s="25"/>
      <c r="Q283" s="71"/>
      <c r="R283" s="71"/>
      <c r="S283" s="87"/>
      <c r="T283" s="225"/>
      <c r="U283" s="25"/>
      <c r="V283" s="19"/>
      <c r="W283" s="17"/>
      <c r="X283" s="79"/>
    </row>
    <row r="284" spans="1:24" x14ac:dyDescent="0.25">
      <c r="A284" s="74" t="str">
        <f>IF(B284&lt;&gt;"",Сотрудники!$A$3,"")</f>
        <v/>
      </c>
      <c r="C284" s="17"/>
      <c r="D284" s="76"/>
      <c r="E284" s="62"/>
      <c r="F284" s="89"/>
      <c r="G284" s="25"/>
      <c r="H284" s="25"/>
      <c r="I284" s="25"/>
      <c r="J284" s="25"/>
      <c r="K284" s="25"/>
      <c r="L284" s="25"/>
      <c r="M284" s="25"/>
      <c r="N284" s="25"/>
      <c r="O284" s="71"/>
      <c r="P284" s="25"/>
      <c r="Q284" s="71"/>
      <c r="R284" s="71"/>
      <c r="S284" s="87"/>
      <c r="T284" s="225"/>
      <c r="U284" s="25"/>
      <c r="V284" s="19"/>
      <c r="W284" s="17"/>
      <c r="X284" s="79"/>
    </row>
    <row r="285" spans="1:24" x14ac:dyDescent="0.25">
      <c r="A285" s="74" t="str">
        <f>IF(B285&lt;&gt;"",Сотрудники!$A$3,"")</f>
        <v/>
      </c>
      <c r="C285" s="17"/>
      <c r="D285" s="76"/>
      <c r="E285" s="62"/>
      <c r="F285" s="89"/>
      <c r="G285" s="25"/>
      <c r="H285" s="25"/>
      <c r="I285" s="25"/>
      <c r="J285" s="25"/>
      <c r="K285" s="25"/>
      <c r="L285" s="25"/>
      <c r="M285" s="25"/>
      <c r="N285" s="25"/>
      <c r="O285" s="71"/>
      <c r="P285" s="25"/>
      <c r="Q285" s="71"/>
      <c r="R285" s="71"/>
      <c r="S285" s="87"/>
      <c r="T285" s="225"/>
      <c r="U285" s="25"/>
      <c r="V285" s="19"/>
      <c r="W285" s="17"/>
      <c r="X285" s="79"/>
    </row>
    <row r="286" spans="1:24" x14ac:dyDescent="0.25">
      <c r="A286" s="74" t="str">
        <f>IF(B286&lt;&gt;"",Сотрудники!$A$3,"")</f>
        <v/>
      </c>
      <c r="C286" s="17"/>
      <c r="D286" s="76"/>
      <c r="E286" s="62"/>
      <c r="F286" s="89"/>
      <c r="G286" s="25"/>
      <c r="H286" s="25"/>
      <c r="I286" s="25"/>
      <c r="J286" s="25"/>
      <c r="K286" s="25"/>
      <c r="L286" s="25"/>
      <c r="M286" s="25"/>
      <c r="N286" s="25"/>
      <c r="O286" s="71"/>
      <c r="P286" s="25"/>
      <c r="Q286" s="71"/>
      <c r="R286" s="71"/>
      <c r="S286" s="87"/>
      <c r="T286" s="225"/>
      <c r="U286" s="25"/>
      <c r="V286" s="19"/>
      <c r="W286" s="17"/>
      <c r="X286" s="79"/>
    </row>
    <row r="287" spans="1:24" x14ac:dyDescent="0.25">
      <c r="A287" s="74" t="str">
        <f>IF(B287&lt;&gt;"",Сотрудники!$A$3,"")</f>
        <v/>
      </c>
      <c r="C287" s="17"/>
      <c r="D287" s="76"/>
      <c r="E287" s="62"/>
      <c r="F287" s="89"/>
      <c r="G287" s="25"/>
      <c r="H287" s="25"/>
      <c r="I287" s="25"/>
      <c r="J287" s="25"/>
      <c r="K287" s="25"/>
      <c r="L287" s="25"/>
      <c r="M287" s="25"/>
      <c r="N287" s="25"/>
      <c r="O287" s="71"/>
      <c r="P287" s="25"/>
      <c r="Q287" s="71"/>
      <c r="R287" s="71"/>
      <c r="S287" s="87"/>
      <c r="T287" s="225"/>
      <c r="U287" s="25"/>
      <c r="V287" s="19"/>
      <c r="W287" s="17"/>
      <c r="X287" s="79"/>
    </row>
    <row r="288" spans="1:24" x14ac:dyDescent="0.25">
      <c r="A288" s="74" t="str">
        <f>IF(B288&lt;&gt;"",Сотрудники!$A$3,"")</f>
        <v/>
      </c>
      <c r="C288" s="17"/>
      <c r="D288" s="76"/>
      <c r="E288" s="62"/>
      <c r="F288" s="89"/>
      <c r="G288" s="25"/>
      <c r="H288" s="25"/>
      <c r="I288" s="25"/>
      <c r="J288" s="25"/>
      <c r="K288" s="25"/>
      <c r="L288" s="25"/>
      <c r="M288" s="25"/>
      <c r="N288" s="25"/>
      <c r="O288" s="71"/>
      <c r="P288" s="25"/>
      <c r="Q288" s="71"/>
      <c r="R288" s="71"/>
      <c r="S288" s="87"/>
      <c r="T288" s="225"/>
      <c r="U288" s="25"/>
      <c r="V288" s="19"/>
      <c r="W288" s="17"/>
      <c r="X288" s="79"/>
    </row>
    <row r="289" spans="1:24" x14ac:dyDescent="0.25">
      <c r="A289" s="74" t="str">
        <f>IF(B289&lt;&gt;"",Сотрудники!$A$3,"")</f>
        <v/>
      </c>
      <c r="C289" s="17"/>
      <c r="D289" s="76"/>
      <c r="E289" s="62"/>
      <c r="F289" s="89"/>
      <c r="G289" s="25"/>
      <c r="H289" s="25"/>
      <c r="I289" s="25"/>
      <c r="J289" s="25"/>
      <c r="K289" s="25"/>
      <c r="L289" s="25"/>
      <c r="M289" s="25"/>
      <c r="N289" s="25"/>
      <c r="O289" s="71"/>
      <c r="P289" s="25"/>
      <c r="Q289" s="71"/>
      <c r="R289" s="71"/>
      <c r="S289" s="87"/>
      <c r="T289" s="225"/>
      <c r="U289" s="25"/>
      <c r="V289" s="19"/>
      <c r="W289" s="17"/>
      <c r="X289" s="79"/>
    </row>
    <row r="290" spans="1:24" x14ac:dyDescent="0.25">
      <c r="A290" s="74" t="str">
        <f>IF(B290&lt;&gt;"",Сотрудники!$A$3,"")</f>
        <v/>
      </c>
      <c r="C290" s="17"/>
      <c r="D290" s="76"/>
      <c r="E290" s="62"/>
      <c r="F290" s="89"/>
      <c r="G290" s="25"/>
      <c r="H290" s="25"/>
      <c r="I290" s="25"/>
      <c r="J290" s="25"/>
      <c r="K290" s="25"/>
      <c r="L290" s="25"/>
      <c r="M290" s="25"/>
      <c r="N290" s="25"/>
      <c r="O290" s="71"/>
      <c r="P290" s="25"/>
      <c r="Q290" s="71"/>
      <c r="R290" s="71"/>
      <c r="S290" s="87"/>
      <c r="T290" s="225"/>
      <c r="U290" s="25"/>
      <c r="V290" s="19"/>
      <c r="W290" s="17"/>
      <c r="X290" s="79"/>
    </row>
    <row r="291" spans="1:24" x14ac:dyDescent="0.25">
      <c r="A291" s="74" t="str">
        <f>IF(B291&lt;&gt;"",Сотрудники!$A$3,"")</f>
        <v/>
      </c>
      <c r="C291" s="17"/>
      <c r="D291" s="76"/>
      <c r="E291" s="62"/>
      <c r="F291" s="89"/>
      <c r="G291" s="25"/>
      <c r="H291" s="25"/>
      <c r="I291" s="25"/>
      <c r="J291" s="25"/>
      <c r="K291" s="25"/>
      <c r="L291" s="25"/>
      <c r="M291" s="25"/>
      <c r="N291" s="25"/>
      <c r="O291" s="71"/>
      <c r="P291" s="25"/>
      <c r="Q291" s="71"/>
      <c r="R291" s="71"/>
      <c r="S291" s="87"/>
      <c r="T291" s="225"/>
      <c r="U291" s="25"/>
      <c r="V291" s="19"/>
      <c r="W291" s="17"/>
      <c r="X291" s="79"/>
    </row>
    <row r="292" spans="1:24" x14ac:dyDescent="0.25">
      <c r="A292" s="74" t="str">
        <f>IF(B292&lt;&gt;"",Сотрудники!$A$3,"")</f>
        <v/>
      </c>
      <c r="C292" s="17"/>
      <c r="D292" s="76"/>
      <c r="E292" s="62"/>
      <c r="F292" s="89"/>
      <c r="G292" s="25"/>
      <c r="H292" s="25"/>
      <c r="I292" s="25"/>
      <c r="J292" s="25"/>
      <c r="K292" s="25"/>
      <c r="L292" s="25"/>
      <c r="M292" s="25"/>
      <c r="N292" s="25"/>
      <c r="O292" s="71"/>
      <c r="P292" s="25"/>
      <c r="Q292" s="71"/>
      <c r="R292" s="71"/>
      <c r="S292" s="87"/>
      <c r="T292" s="225"/>
      <c r="U292" s="25"/>
      <c r="V292" s="19"/>
      <c r="W292" s="17"/>
      <c r="X292" s="79"/>
    </row>
    <row r="293" spans="1:24" x14ac:dyDescent="0.25">
      <c r="A293" s="74" t="str">
        <f>IF(B293&lt;&gt;"",Сотрудники!$A$3,"")</f>
        <v/>
      </c>
      <c r="C293" s="17"/>
      <c r="D293" s="76"/>
      <c r="E293" s="62"/>
      <c r="F293" s="89"/>
      <c r="G293" s="25"/>
      <c r="H293" s="25"/>
      <c r="I293" s="25"/>
      <c r="J293" s="25"/>
      <c r="K293" s="25"/>
      <c r="L293" s="25"/>
      <c r="M293" s="25"/>
      <c r="N293" s="25"/>
      <c r="O293" s="71"/>
      <c r="P293" s="25"/>
      <c r="Q293" s="71"/>
      <c r="R293" s="71"/>
      <c r="S293" s="87"/>
      <c r="T293" s="225"/>
      <c r="U293" s="25"/>
      <c r="V293" s="19"/>
      <c r="W293" s="17"/>
      <c r="X293" s="79"/>
    </row>
    <row r="294" spans="1:24" x14ac:dyDescent="0.25">
      <c r="A294" s="74" t="str">
        <f>IF(B294&lt;&gt;"",Сотрудники!$A$3,"")</f>
        <v/>
      </c>
      <c r="C294" s="17"/>
      <c r="D294" s="76"/>
      <c r="E294" s="62"/>
      <c r="F294" s="89"/>
      <c r="G294" s="25"/>
      <c r="H294" s="25"/>
      <c r="I294" s="25"/>
      <c r="J294" s="25"/>
      <c r="K294" s="25"/>
      <c r="L294" s="25"/>
      <c r="M294" s="25"/>
      <c r="N294" s="25"/>
      <c r="O294" s="71"/>
      <c r="P294" s="25"/>
      <c r="Q294" s="71"/>
      <c r="R294" s="71"/>
      <c r="S294" s="87"/>
      <c r="T294" s="225"/>
      <c r="U294" s="25"/>
      <c r="V294" s="19"/>
      <c r="W294" s="17"/>
      <c r="X294" s="79"/>
    </row>
    <row r="295" spans="1:24" x14ac:dyDescent="0.25">
      <c r="A295" s="74" t="str">
        <f>IF(B295&lt;&gt;"",Сотрудники!$A$3,"")</f>
        <v/>
      </c>
      <c r="C295" s="17"/>
      <c r="D295" s="76"/>
      <c r="E295" s="62"/>
      <c r="F295" s="89"/>
      <c r="G295" s="25"/>
      <c r="H295" s="25"/>
      <c r="I295" s="25"/>
      <c r="J295" s="25"/>
      <c r="K295" s="25"/>
      <c r="L295" s="25"/>
      <c r="M295" s="25"/>
      <c r="N295" s="25"/>
      <c r="O295" s="71"/>
      <c r="P295" s="25"/>
      <c r="Q295" s="71"/>
      <c r="R295" s="71"/>
      <c r="S295" s="87"/>
      <c r="T295" s="225"/>
      <c r="U295" s="25"/>
      <c r="V295" s="19"/>
      <c r="W295" s="17"/>
      <c r="X295" s="79"/>
    </row>
    <row r="296" spans="1:24" x14ac:dyDescent="0.25">
      <c r="A296" s="74" t="str">
        <f>IF(B296&lt;&gt;"",Сотрудники!$A$3,"")</f>
        <v/>
      </c>
      <c r="C296" s="17"/>
      <c r="D296" s="76"/>
      <c r="E296" s="62"/>
      <c r="F296" s="89"/>
      <c r="G296" s="25"/>
      <c r="H296" s="25"/>
      <c r="I296" s="25"/>
      <c r="J296" s="25"/>
      <c r="K296" s="25"/>
      <c r="L296" s="25"/>
      <c r="M296" s="25"/>
      <c r="N296" s="25"/>
      <c r="O296" s="71"/>
      <c r="P296" s="25"/>
      <c r="Q296" s="71"/>
      <c r="R296" s="71"/>
      <c r="S296" s="87"/>
      <c r="T296" s="225"/>
      <c r="U296" s="25"/>
      <c r="V296" s="19"/>
      <c r="W296" s="17"/>
      <c r="X296" s="79"/>
    </row>
    <row r="297" spans="1:24" x14ac:dyDescent="0.25">
      <c r="A297" s="74" t="str">
        <f>IF(B297&lt;&gt;"",Сотрудники!$A$3,"")</f>
        <v/>
      </c>
      <c r="C297" s="17"/>
      <c r="D297" s="76"/>
      <c r="E297" s="62"/>
      <c r="F297" s="89"/>
      <c r="G297" s="25"/>
      <c r="H297" s="25"/>
      <c r="I297" s="25"/>
      <c r="J297" s="25"/>
      <c r="K297" s="25"/>
      <c r="L297" s="25"/>
      <c r="M297" s="25"/>
      <c r="N297" s="25"/>
      <c r="O297" s="71"/>
      <c r="P297" s="25"/>
      <c r="Q297" s="71"/>
      <c r="R297" s="71"/>
      <c r="S297" s="87"/>
      <c r="T297" s="225"/>
      <c r="U297" s="25"/>
      <c r="V297" s="19"/>
      <c r="W297" s="17"/>
      <c r="X297" s="79"/>
    </row>
    <row r="298" spans="1:24" x14ac:dyDescent="0.25">
      <c r="A298" s="74" t="str">
        <f>IF(B298&lt;&gt;"",Сотрудники!$A$3,"")</f>
        <v/>
      </c>
      <c r="C298" s="17"/>
      <c r="D298" s="76"/>
      <c r="E298" s="62"/>
      <c r="F298" s="89"/>
      <c r="G298" s="25"/>
      <c r="H298" s="25"/>
      <c r="I298" s="25"/>
      <c r="J298" s="25"/>
      <c r="K298" s="25"/>
      <c r="L298" s="25"/>
      <c r="M298" s="25"/>
      <c r="N298" s="25"/>
      <c r="O298" s="71"/>
      <c r="P298" s="25"/>
      <c r="Q298" s="71"/>
      <c r="R298" s="71"/>
      <c r="S298" s="87"/>
      <c r="T298" s="225"/>
      <c r="U298" s="25"/>
      <c r="V298" s="19"/>
      <c r="W298" s="17"/>
      <c r="X298" s="79"/>
    </row>
    <row r="299" spans="1:24" x14ac:dyDescent="0.25">
      <c r="A299" s="74" t="str">
        <f>IF(B299&lt;&gt;"",Сотрудники!$A$3,"")</f>
        <v/>
      </c>
      <c r="C299" s="17"/>
      <c r="D299" s="76"/>
      <c r="E299" s="62"/>
      <c r="F299" s="89"/>
      <c r="G299" s="25"/>
      <c r="H299" s="25"/>
      <c r="I299" s="25"/>
      <c r="J299" s="25"/>
      <c r="K299" s="25"/>
      <c r="L299" s="25"/>
      <c r="M299" s="25"/>
      <c r="N299" s="25"/>
      <c r="O299" s="71"/>
      <c r="P299" s="25"/>
      <c r="Q299" s="71"/>
      <c r="R299" s="71"/>
      <c r="S299" s="87"/>
      <c r="T299" s="225"/>
      <c r="U299" s="25"/>
      <c r="V299" s="19"/>
      <c r="W299" s="17"/>
      <c r="X299" s="79"/>
    </row>
    <row r="300" spans="1:24" x14ac:dyDescent="0.25">
      <c r="A300" s="74" t="str">
        <f>IF(B300&lt;&gt;"",Сотрудники!$A$3,"")</f>
        <v/>
      </c>
      <c r="C300" s="17"/>
      <c r="D300" s="76"/>
      <c r="E300" s="62"/>
      <c r="F300" s="89"/>
      <c r="G300" s="25"/>
      <c r="H300" s="25"/>
      <c r="I300" s="25"/>
      <c r="J300" s="25"/>
      <c r="K300" s="25"/>
      <c r="L300" s="25"/>
      <c r="M300" s="25"/>
      <c r="N300" s="25"/>
      <c r="O300" s="71"/>
      <c r="P300" s="25"/>
      <c r="Q300" s="71"/>
      <c r="R300" s="71"/>
      <c r="S300" s="87"/>
      <c r="T300" s="225"/>
      <c r="U300" s="25"/>
      <c r="V300" s="19"/>
      <c r="W300" s="17"/>
      <c r="X300" s="79"/>
    </row>
    <row r="301" spans="1:24" x14ac:dyDescent="0.25">
      <c r="A301" s="74" t="str">
        <f>IF(B301&lt;&gt;"",Сотрудники!$A$3,"")</f>
        <v/>
      </c>
      <c r="C301" s="17"/>
      <c r="D301" s="76"/>
      <c r="E301" s="62"/>
      <c r="F301" s="89"/>
      <c r="G301" s="25"/>
      <c r="H301" s="25"/>
      <c r="I301" s="25"/>
      <c r="J301" s="25"/>
      <c r="K301" s="25"/>
      <c r="L301" s="25"/>
      <c r="M301" s="25"/>
      <c r="N301" s="25"/>
      <c r="O301" s="71"/>
      <c r="P301" s="25"/>
      <c r="Q301" s="71"/>
      <c r="R301" s="71"/>
      <c r="S301" s="87"/>
      <c r="T301" s="225"/>
      <c r="U301" s="25"/>
      <c r="V301" s="19"/>
      <c r="W301" s="17"/>
      <c r="X301" s="79"/>
    </row>
    <row r="302" spans="1:24" x14ac:dyDescent="0.25">
      <c r="A302" s="74" t="str">
        <f>IF(B302&lt;&gt;"",Сотрудники!$A$3,"")</f>
        <v/>
      </c>
      <c r="C302" s="17"/>
      <c r="D302" s="76"/>
      <c r="E302" s="62"/>
      <c r="F302" s="89"/>
      <c r="G302" s="25"/>
      <c r="H302" s="25"/>
      <c r="I302" s="25"/>
      <c r="J302" s="25"/>
      <c r="K302" s="25"/>
      <c r="L302" s="25"/>
      <c r="M302" s="25"/>
      <c r="N302" s="25"/>
      <c r="O302" s="71"/>
      <c r="P302" s="25"/>
      <c r="Q302" s="71"/>
      <c r="R302" s="71"/>
      <c r="S302" s="87"/>
      <c r="T302" s="225"/>
      <c r="U302" s="25"/>
      <c r="V302" s="19"/>
      <c r="W302" s="17"/>
      <c r="X302" s="79"/>
    </row>
    <row r="303" spans="1:24" x14ac:dyDescent="0.25">
      <c r="A303" s="74" t="str">
        <f>IF(B303&lt;&gt;"",Сотрудники!$A$3,"")</f>
        <v/>
      </c>
      <c r="C303" s="17"/>
      <c r="D303" s="76"/>
      <c r="E303" s="62"/>
      <c r="F303" s="89"/>
      <c r="G303" s="25"/>
      <c r="H303" s="25"/>
      <c r="I303" s="25"/>
      <c r="J303" s="25"/>
      <c r="K303" s="25"/>
      <c r="L303" s="25"/>
      <c r="M303" s="25"/>
      <c r="N303" s="25"/>
      <c r="O303" s="71"/>
      <c r="P303" s="25"/>
      <c r="Q303" s="71"/>
      <c r="R303" s="71"/>
      <c r="S303" s="87"/>
      <c r="T303" s="225"/>
      <c r="U303" s="25"/>
      <c r="V303" s="19"/>
      <c r="W303" s="17"/>
      <c r="X303" s="79"/>
    </row>
    <row r="304" spans="1:24" x14ac:dyDescent="0.25">
      <c r="A304" s="74" t="str">
        <f>IF(B304&lt;&gt;"",Сотрудники!$A$3,"")</f>
        <v/>
      </c>
      <c r="C304" s="17"/>
      <c r="D304" s="76"/>
      <c r="E304" s="62"/>
      <c r="F304" s="89"/>
      <c r="G304" s="25"/>
      <c r="H304" s="25"/>
      <c r="I304" s="25"/>
      <c r="J304" s="25"/>
      <c r="K304" s="25"/>
      <c r="L304" s="25"/>
      <c r="M304" s="25"/>
      <c r="N304" s="25"/>
      <c r="O304" s="71"/>
      <c r="P304" s="25"/>
      <c r="Q304" s="71"/>
      <c r="R304" s="71"/>
      <c r="S304" s="87"/>
      <c r="T304" s="225"/>
      <c r="U304" s="25"/>
      <c r="V304" s="19"/>
      <c r="W304" s="17"/>
      <c r="X304" s="79"/>
    </row>
    <row r="305" spans="1:24" x14ac:dyDescent="0.25">
      <c r="A305" s="74" t="str">
        <f>IF(B305&lt;&gt;"",Сотрудники!$A$3,"")</f>
        <v/>
      </c>
      <c r="C305" s="17"/>
      <c r="D305" s="76"/>
      <c r="E305" s="62"/>
      <c r="F305" s="89"/>
      <c r="G305" s="25"/>
      <c r="H305" s="25"/>
      <c r="I305" s="25"/>
      <c r="J305" s="25"/>
      <c r="K305" s="25"/>
      <c r="L305" s="25"/>
      <c r="M305" s="25"/>
      <c r="N305" s="25"/>
      <c r="O305" s="71"/>
      <c r="P305" s="25"/>
      <c r="Q305" s="71"/>
      <c r="R305" s="71"/>
      <c r="S305" s="87"/>
      <c r="T305" s="225"/>
      <c r="U305" s="25"/>
      <c r="V305" s="19"/>
      <c r="W305" s="17"/>
      <c r="X305" s="79"/>
    </row>
    <row r="306" spans="1:24" x14ac:dyDescent="0.25">
      <c r="A306" s="74" t="str">
        <f>IF(B306&lt;&gt;"",Сотрудники!$A$3,"")</f>
        <v/>
      </c>
      <c r="C306" s="17"/>
      <c r="D306" s="76"/>
      <c r="E306" s="62"/>
      <c r="F306" s="89"/>
      <c r="G306" s="25"/>
      <c r="H306" s="25"/>
      <c r="I306" s="25"/>
      <c r="J306" s="25"/>
      <c r="K306" s="25"/>
      <c r="L306" s="25"/>
      <c r="M306" s="25"/>
      <c r="N306" s="25"/>
      <c r="O306" s="71"/>
      <c r="P306" s="25"/>
      <c r="Q306" s="71"/>
      <c r="R306" s="71"/>
      <c r="S306" s="87"/>
      <c r="T306" s="225"/>
      <c r="U306" s="25"/>
      <c r="V306" s="19"/>
      <c r="W306" s="17"/>
      <c r="X306" s="79"/>
    </row>
    <row r="307" spans="1:24" x14ac:dyDescent="0.25">
      <c r="A307" s="74" t="str">
        <f>IF(B307&lt;&gt;"",Сотрудники!$A$3,"")</f>
        <v/>
      </c>
      <c r="C307" s="17"/>
      <c r="D307" s="76"/>
      <c r="E307" s="62"/>
      <c r="F307" s="89"/>
      <c r="G307" s="25"/>
      <c r="H307" s="25"/>
      <c r="I307" s="25"/>
      <c r="J307" s="25"/>
      <c r="K307" s="25"/>
      <c r="L307" s="25"/>
      <c r="M307" s="25"/>
      <c r="N307" s="25"/>
      <c r="O307" s="71"/>
      <c r="P307" s="25"/>
      <c r="Q307" s="71"/>
      <c r="R307" s="71"/>
      <c r="S307" s="87"/>
      <c r="T307" s="225"/>
      <c r="U307" s="25"/>
      <c r="V307" s="19"/>
      <c r="W307" s="17"/>
      <c r="X307" s="79"/>
    </row>
    <row r="308" spans="1:24" x14ac:dyDescent="0.25">
      <c r="A308" s="74" t="str">
        <f>IF(B308&lt;&gt;"",Сотрудники!$A$3,"")</f>
        <v/>
      </c>
      <c r="C308" s="17"/>
      <c r="D308" s="76"/>
      <c r="E308" s="62"/>
      <c r="F308" s="89"/>
      <c r="G308" s="25"/>
      <c r="H308" s="25"/>
      <c r="I308" s="25"/>
      <c r="J308" s="25"/>
      <c r="K308" s="25"/>
      <c r="L308" s="25"/>
      <c r="M308" s="25"/>
      <c r="N308" s="25"/>
      <c r="O308" s="71"/>
      <c r="P308" s="25"/>
      <c r="Q308" s="71"/>
      <c r="R308" s="71"/>
      <c r="S308" s="87"/>
      <c r="T308" s="225"/>
      <c r="U308" s="25"/>
      <c r="V308" s="19"/>
      <c r="W308" s="17"/>
      <c r="X308" s="79"/>
    </row>
    <row r="309" spans="1:24" x14ac:dyDescent="0.25">
      <c r="A309" s="74" t="str">
        <f>IF(B309&lt;&gt;"",Сотрудники!$A$3,"")</f>
        <v/>
      </c>
      <c r="C309" s="17"/>
      <c r="D309" s="76"/>
      <c r="E309" s="62"/>
      <c r="F309" s="89"/>
      <c r="G309" s="25"/>
      <c r="H309" s="25"/>
      <c r="I309" s="25"/>
      <c r="J309" s="25"/>
      <c r="K309" s="25"/>
      <c r="L309" s="25"/>
      <c r="M309" s="25"/>
      <c r="N309" s="25"/>
      <c r="O309" s="71"/>
      <c r="P309" s="25"/>
      <c r="Q309" s="71"/>
      <c r="R309" s="71"/>
      <c r="S309" s="87"/>
      <c r="T309" s="225"/>
      <c r="U309" s="25"/>
      <c r="V309" s="19"/>
      <c r="W309" s="17"/>
      <c r="X309" s="79"/>
    </row>
    <row r="310" spans="1:24" x14ac:dyDescent="0.25">
      <c r="A310" s="74" t="str">
        <f>IF(B310&lt;&gt;"",Сотрудники!$A$3,"")</f>
        <v/>
      </c>
      <c r="C310" s="17"/>
      <c r="D310" s="76"/>
      <c r="E310" s="62"/>
      <c r="F310" s="89"/>
      <c r="G310" s="25"/>
      <c r="H310" s="25"/>
      <c r="I310" s="25"/>
      <c r="J310" s="25"/>
      <c r="K310" s="25"/>
      <c r="L310" s="25"/>
      <c r="M310" s="25"/>
      <c r="N310" s="25"/>
      <c r="O310" s="71"/>
      <c r="P310" s="25"/>
      <c r="Q310" s="71"/>
      <c r="R310" s="71"/>
      <c r="S310" s="87"/>
      <c r="T310" s="225"/>
      <c r="U310" s="25"/>
      <c r="V310" s="19"/>
      <c r="W310" s="17"/>
      <c r="X310" s="79"/>
    </row>
    <row r="311" spans="1:24" x14ac:dyDescent="0.25">
      <c r="A311" s="74" t="str">
        <f>IF(B311&lt;&gt;"",Сотрудники!$A$3,"")</f>
        <v/>
      </c>
      <c r="C311" s="17"/>
      <c r="D311" s="76"/>
      <c r="E311" s="62"/>
      <c r="F311" s="89"/>
      <c r="G311" s="25"/>
      <c r="H311" s="25"/>
      <c r="I311" s="25"/>
      <c r="J311" s="25"/>
      <c r="K311" s="25"/>
      <c r="L311" s="25"/>
      <c r="M311" s="25"/>
      <c r="N311" s="25"/>
      <c r="O311" s="71"/>
      <c r="P311" s="25"/>
      <c r="Q311" s="71"/>
      <c r="R311" s="71"/>
      <c r="S311" s="87"/>
      <c r="T311" s="225"/>
      <c r="U311" s="25"/>
      <c r="V311" s="19"/>
      <c r="W311" s="17"/>
      <c r="X311" s="79"/>
    </row>
    <row r="312" spans="1:24" x14ac:dyDescent="0.25">
      <c r="A312" s="74" t="str">
        <f>IF(B312&lt;&gt;"",Сотрудники!$A$3,"")</f>
        <v/>
      </c>
      <c r="C312" s="17"/>
      <c r="D312" s="76"/>
      <c r="E312" s="62"/>
      <c r="F312" s="89"/>
      <c r="G312" s="25"/>
      <c r="H312" s="25"/>
      <c r="I312" s="25"/>
      <c r="J312" s="25"/>
      <c r="K312" s="25"/>
      <c r="L312" s="25"/>
      <c r="M312" s="25"/>
      <c r="N312" s="25"/>
      <c r="O312" s="71"/>
      <c r="P312" s="25"/>
      <c r="Q312" s="71"/>
      <c r="R312" s="71"/>
      <c r="S312" s="87"/>
      <c r="T312" s="225"/>
      <c r="U312" s="25"/>
      <c r="V312" s="19"/>
      <c r="W312" s="17"/>
      <c r="X312" s="79"/>
    </row>
    <row r="313" spans="1:24" x14ac:dyDescent="0.25">
      <c r="A313" s="74" t="str">
        <f>IF(B313&lt;&gt;"",Сотрудники!$A$3,"")</f>
        <v/>
      </c>
      <c r="C313" s="17"/>
      <c r="D313" s="76"/>
      <c r="E313" s="62"/>
      <c r="F313" s="89"/>
      <c r="G313" s="25"/>
      <c r="H313" s="25"/>
      <c r="I313" s="25"/>
      <c r="J313" s="25"/>
      <c r="K313" s="25"/>
      <c r="L313" s="25"/>
      <c r="M313" s="25"/>
      <c r="N313" s="25"/>
      <c r="O313" s="71"/>
      <c r="P313" s="25"/>
      <c r="Q313" s="71"/>
      <c r="R313" s="71"/>
      <c r="S313" s="87"/>
      <c r="T313" s="225"/>
      <c r="U313" s="25"/>
      <c r="V313" s="19"/>
      <c r="W313" s="17"/>
      <c r="X313" s="79"/>
    </row>
    <row r="314" spans="1:24" x14ac:dyDescent="0.25">
      <c r="A314" s="74" t="str">
        <f>IF(B314&lt;&gt;"",Сотрудники!$A$3,"")</f>
        <v/>
      </c>
      <c r="C314" s="17"/>
      <c r="D314" s="76"/>
      <c r="E314" s="62"/>
      <c r="F314" s="89"/>
      <c r="G314" s="25"/>
      <c r="H314" s="25"/>
      <c r="I314" s="25"/>
      <c r="J314" s="25"/>
      <c r="K314" s="25"/>
      <c r="L314" s="25"/>
      <c r="M314" s="25"/>
      <c r="N314" s="25"/>
      <c r="O314" s="71"/>
      <c r="P314" s="25"/>
      <c r="Q314" s="71"/>
      <c r="R314" s="71"/>
      <c r="S314" s="87"/>
      <c r="T314" s="225"/>
      <c r="U314" s="25"/>
      <c r="V314" s="19"/>
      <c r="W314" s="17"/>
      <c r="X314" s="79"/>
    </row>
    <row r="315" spans="1:24" x14ac:dyDescent="0.25">
      <c r="A315" s="74" t="str">
        <f>IF(B315&lt;&gt;"",Сотрудники!$A$3,"")</f>
        <v/>
      </c>
      <c r="C315" s="17"/>
      <c r="D315" s="76"/>
      <c r="E315" s="62"/>
      <c r="F315" s="89"/>
      <c r="G315" s="25"/>
      <c r="H315" s="25"/>
      <c r="I315" s="25"/>
      <c r="J315" s="25"/>
      <c r="K315" s="25"/>
      <c r="L315" s="25"/>
      <c r="M315" s="25"/>
      <c r="N315" s="25"/>
      <c r="O315" s="71"/>
      <c r="P315" s="25"/>
      <c r="Q315" s="71"/>
      <c r="R315" s="71"/>
      <c r="T315" s="225"/>
      <c r="U315" s="25"/>
      <c r="V315" s="19"/>
      <c r="W315" s="17"/>
      <c r="X315" s="79"/>
    </row>
    <row r="316" spans="1:24" x14ac:dyDescent="0.25">
      <c r="A316" s="74" t="str">
        <f>IF(B316&lt;&gt;"",Сотрудники!$A$3,"")</f>
        <v/>
      </c>
      <c r="C316" s="17"/>
      <c r="D316" s="76"/>
      <c r="E316" s="62"/>
      <c r="F316" s="89"/>
      <c r="G316" s="25"/>
      <c r="H316" s="25"/>
      <c r="I316" s="25"/>
      <c r="J316" s="25"/>
      <c r="K316" s="25"/>
      <c r="L316" s="25"/>
      <c r="M316" s="25"/>
      <c r="N316" s="25"/>
      <c r="O316" s="71"/>
      <c r="P316" s="25"/>
      <c r="Q316" s="71"/>
      <c r="R316" s="71"/>
      <c r="T316" s="225"/>
      <c r="U316" s="25"/>
      <c r="V316" s="19"/>
      <c r="W316" s="17"/>
      <c r="X316" s="79"/>
    </row>
    <row r="317" spans="1:24" x14ac:dyDescent="0.25">
      <c r="A317" s="74" t="str">
        <f>IF(B317&lt;&gt;"",Сотрудники!$A$3,"")</f>
        <v/>
      </c>
      <c r="C317" s="17"/>
      <c r="D317" s="76"/>
      <c r="E317" s="62"/>
      <c r="F317" s="89"/>
      <c r="G317" s="25"/>
      <c r="H317" s="25"/>
      <c r="I317" s="25"/>
      <c r="J317" s="25"/>
      <c r="K317" s="25"/>
      <c r="L317" s="25"/>
      <c r="M317" s="25"/>
      <c r="N317" s="25"/>
      <c r="O317" s="71"/>
      <c r="P317" s="25"/>
      <c r="Q317" s="71"/>
      <c r="R317" s="71"/>
      <c r="T317" s="225"/>
      <c r="U317" s="25"/>
      <c r="V317" s="19"/>
      <c r="W317" s="17"/>
      <c r="X317" s="79"/>
    </row>
    <row r="318" spans="1:24" x14ac:dyDescent="0.25">
      <c r="A318" s="74" t="str">
        <f>IF(B318&lt;&gt;"",Сотрудники!$A$3,"")</f>
        <v/>
      </c>
      <c r="C318" s="17"/>
      <c r="D318" s="76"/>
      <c r="E318" s="62"/>
      <c r="F318" s="89"/>
      <c r="G318" s="25"/>
      <c r="H318" s="25"/>
      <c r="I318" s="25"/>
      <c r="J318" s="25"/>
      <c r="K318" s="25"/>
      <c r="L318" s="25"/>
      <c r="M318" s="25"/>
      <c r="N318" s="25"/>
      <c r="O318" s="71"/>
      <c r="P318" s="25"/>
      <c r="Q318" s="71"/>
      <c r="R318" s="71"/>
      <c r="T318" s="225"/>
      <c r="U318" s="25"/>
      <c r="V318" s="19"/>
      <c r="W318" s="17"/>
      <c r="X318" s="79"/>
    </row>
    <row r="319" spans="1:24" x14ac:dyDescent="0.25">
      <c r="A319" s="74" t="str">
        <f>IF(B319&lt;&gt;"",Сотрудники!$A$3,"")</f>
        <v/>
      </c>
      <c r="C319" s="17"/>
      <c r="D319" s="76"/>
      <c r="E319" s="62"/>
      <c r="F319" s="89"/>
      <c r="G319" s="25"/>
      <c r="H319" s="25"/>
      <c r="I319" s="25"/>
      <c r="J319" s="25"/>
      <c r="K319" s="25"/>
      <c r="L319" s="25"/>
      <c r="M319" s="25"/>
      <c r="N319" s="25"/>
      <c r="O319" s="71"/>
      <c r="P319" s="25"/>
      <c r="Q319" s="71"/>
      <c r="R319" s="71"/>
      <c r="T319" s="225"/>
      <c r="U319" s="25"/>
      <c r="V319" s="19"/>
      <c r="W319" s="17"/>
      <c r="X319" s="79"/>
    </row>
    <row r="320" spans="1:24" x14ac:dyDescent="0.25">
      <c r="A320" s="74" t="str">
        <f>IF(B320&lt;&gt;"",Сотрудники!$A$3,"")</f>
        <v/>
      </c>
      <c r="C320" s="17"/>
      <c r="D320" s="76"/>
      <c r="E320" s="62"/>
      <c r="F320" s="89"/>
      <c r="G320" s="25"/>
      <c r="H320" s="25"/>
      <c r="I320" s="25"/>
      <c r="J320" s="25"/>
      <c r="K320" s="25"/>
      <c r="L320" s="25"/>
      <c r="M320" s="25"/>
      <c r="N320" s="25"/>
      <c r="O320" s="71"/>
      <c r="P320" s="25"/>
      <c r="Q320" s="71"/>
      <c r="R320" s="71"/>
      <c r="T320" s="225"/>
      <c r="U320" s="25"/>
      <c r="V320" s="19"/>
      <c r="W320" s="17"/>
      <c r="X320" s="79"/>
    </row>
    <row r="321" spans="1:24" x14ac:dyDescent="0.25">
      <c r="A321" s="74" t="str">
        <f>IF(B321&lt;&gt;"",Сотрудники!$A$3,"")</f>
        <v/>
      </c>
      <c r="C321" s="17"/>
      <c r="D321" s="76"/>
      <c r="E321" s="62"/>
      <c r="F321" s="89"/>
      <c r="G321" s="25"/>
      <c r="H321" s="25"/>
      <c r="I321" s="25"/>
      <c r="J321" s="25"/>
      <c r="K321" s="25"/>
      <c r="L321" s="25"/>
      <c r="M321" s="25"/>
      <c r="N321" s="25"/>
      <c r="O321" s="71"/>
      <c r="P321" s="25"/>
      <c r="Q321" s="71"/>
      <c r="R321" s="71"/>
      <c r="T321" s="225"/>
      <c r="U321" s="25"/>
      <c r="V321" s="19"/>
      <c r="W321" s="17"/>
      <c r="X321" s="79"/>
    </row>
    <row r="322" spans="1:24" x14ac:dyDescent="0.25">
      <c r="A322" s="74" t="str">
        <f>IF(B322&lt;&gt;"",Сотрудники!$A$3,"")</f>
        <v/>
      </c>
      <c r="C322" s="17"/>
      <c r="D322" s="76"/>
      <c r="E322" s="62"/>
      <c r="F322" s="89"/>
      <c r="G322" s="25"/>
      <c r="H322" s="25"/>
      <c r="I322" s="25"/>
      <c r="J322" s="25"/>
      <c r="K322" s="25"/>
      <c r="L322" s="25"/>
      <c r="M322" s="25"/>
      <c r="N322" s="25"/>
      <c r="O322" s="71"/>
      <c r="P322" s="25"/>
      <c r="Q322" s="71"/>
      <c r="R322" s="71"/>
      <c r="T322" s="225"/>
      <c r="U322" s="25"/>
      <c r="V322" s="19"/>
      <c r="W322" s="17"/>
      <c r="X322" s="79"/>
    </row>
    <row r="323" spans="1:24" x14ac:dyDescent="0.25">
      <c r="A323" s="74" t="str">
        <f>IF(B323&lt;&gt;"",Сотрудники!$A$3,"")</f>
        <v/>
      </c>
      <c r="C323" s="17"/>
      <c r="D323" s="76"/>
      <c r="E323" s="62"/>
      <c r="F323" s="89"/>
      <c r="G323" s="25"/>
      <c r="H323" s="25"/>
      <c r="I323" s="25"/>
      <c r="J323" s="25"/>
      <c r="K323" s="25"/>
      <c r="L323" s="25"/>
      <c r="M323" s="25"/>
      <c r="N323" s="25"/>
      <c r="O323" s="71"/>
      <c r="P323" s="25"/>
      <c r="Q323" s="71"/>
      <c r="R323" s="71"/>
      <c r="T323" s="225"/>
      <c r="U323" s="25"/>
      <c r="V323" s="19"/>
      <c r="W323" s="17"/>
      <c r="X323" s="79"/>
    </row>
    <row r="324" spans="1:24" x14ac:dyDescent="0.25">
      <c r="A324" s="74" t="str">
        <f>IF(B324&lt;&gt;"",Сотрудники!$A$3,"")</f>
        <v/>
      </c>
      <c r="C324" s="17"/>
      <c r="D324" s="76"/>
      <c r="E324" s="62"/>
      <c r="F324" s="89"/>
      <c r="G324" s="25"/>
      <c r="H324" s="25"/>
      <c r="I324" s="25"/>
      <c r="J324" s="25"/>
      <c r="K324" s="25"/>
      <c r="L324" s="25"/>
      <c r="M324" s="25"/>
      <c r="N324" s="25"/>
      <c r="O324" s="71"/>
      <c r="P324" s="25"/>
      <c r="Q324" s="71"/>
      <c r="R324" s="71"/>
      <c r="T324" s="225"/>
      <c r="U324" s="25"/>
      <c r="V324" s="19"/>
      <c r="W324" s="17"/>
      <c r="X324" s="79"/>
    </row>
    <row r="325" spans="1:24" x14ac:dyDescent="0.25">
      <c r="A325" s="74" t="str">
        <f>IF(B325&lt;&gt;"",Сотрудники!$A$3,"")</f>
        <v/>
      </c>
      <c r="C325" s="17"/>
      <c r="D325" s="76"/>
      <c r="E325" s="62"/>
      <c r="F325" s="89"/>
      <c r="G325" s="25"/>
      <c r="H325" s="25"/>
      <c r="I325" s="25"/>
      <c r="J325" s="25"/>
      <c r="K325" s="25"/>
      <c r="L325" s="25"/>
      <c r="M325" s="25"/>
      <c r="N325" s="25"/>
      <c r="O325" s="71"/>
      <c r="P325" s="25"/>
      <c r="Q325" s="71"/>
      <c r="R325" s="71"/>
      <c r="T325" s="225"/>
      <c r="U325" s="25"/>
      <c r="V325" s="19"/>
      <c r="W325" s="17"/>
      <c r="X325" s="79"/>
    </row>
    <row r="326" spans="1:24" x14ac:dyDescent="0.25">
      <c r="A326" s="74" t="str">
        <f>IF(B326&lt;&gt;"",Сотрудники!$A$3,"")</f>
        <v/>
      </c>
      <c r="C326" s="17"/>
      <c r="D326" s="76"/>
      <c r="E326" s="62"/>
      <c r="F326" s="89"/>
      <c r="G326" s="25"/>
      <c r="H326" s="25"/>
      <c r="I326" s="25"/>
      <c r="J326" s="25"/>
      <c r="K326" s="25"/>
      <c r="L326" s="25"/>
      <c r="M326" s="25"/>
      <c r="N326" s="25"/>
      <c r="O326" s="71"/>
      <c r="P326" s="25"/>
      <c r="Q326" s="71"/>
      <c r="R326" s="71"/>
      <c r="T326" s="225"/>
      <c r="U326" s="25"/>
      <c r="V326" s="19"/>
      <c r="W326" s="17"/>
      <c r="X326" s="79"/>
    </row>
    <row r="327" spans="1:24" x14ac:dyDescent="0.25">
      <c r="A327" s="74" t="str">
        <f>IF(B327&lt;&gt;"",Сотрудники!$A$3,"")</f>
        <v/>
      </c>
      <c r="C327" s="17"/>
      <c r="D327" s="76"/>
      <c r="E327" s="62"/>
      <c r="F327" s="89"/>
      <c r="G327" s="25"/>
      <c r="H327" s="25"/>
      <c r="I327" s="25"/>
      <c r="J327" s="25"/>
      <c r="K327" s="25"/>
      <c r="L327" s="25"/>
      <c r="M327" s="25"/>
      <c r="N327" s="25"/>
      <c r="O327" s="71"/>
      <c r="P327" s="25"/>
      <c r="Q327" s="71"/>
      <c r="R327" s="71"/>
      <c r="T327" s="225"/>
      <c r="U327" s="25"/>
      <c r="V327" s="19"/>
      <c r="W327" s="17"/>
      <c r="X327" s="79"/>
    </row>
    <row r="328" spans="1:24" x14ac:dyDescent="0.25">
      <c r="A328" s="74" t="str">
        <f>IF(B328&lt;&gt;"",Сотрудники!$A$3,"")</f>
        <v/>
      </c>
      <c r="C328" s="17"/>
      <c r="D328" s="76"/>
      <c r="E328" s="62"/>
      <c r="F328" s="89"/>
      <c r="G328" s="25"/>
      <c r="H328" s="25"/>
      <c r="I328" s="25"/>
      <c r="J328" s="25"/>
      <c r="K328" s="25"/>
      <c r="L328" s="25"/>
      <c r="M328" s="25"/>
      <c r="N328" s="25"/>
      <c r="O328" s="71"/>
      <c r="P328" s="25"/>
      <c r="Q328" s="71"/>
      <c r="R328" s="71"/>
      <c r="T328" s="225"/>
      <c r="U328" s="25"/>
      <c r="V328" s="19"/>
      <c r="W328" s="17"/>
      <c r="X328" s="79"/>
    </row>
    <row r="329" spans="1:24" x14ac:dyDescent="0.25">
      <c r="A329" s="74" t="str">
        <f>IF(B329&lt;&gt;"",Сотрудники!$A$3,"")</f>
        <v/>
      </c>
      <c r="C329" s="17"/>
      <c r="D329" s="76"/>
      <c r="E329" s="62"/>
      <c r="F329" s="89"/>
      <c r="G329" s="25"/>
      <c r="H329" s="25"/>
      <c r="I329" s="25"/>
      <c r="J329" s="25"/>
      <c r="K329" s="25"/>
      <c r="L329" s="25"/>
      <c r="M329" s="25"/>
      <c r="N329" s="25"/>
      <c r="O329" s="71"/>
      <c r="P329" s="25"/>
      <c r="Q329" s="71"/>
      <c r="R329" s="71"/>
      <c r="T329" s="225"/>
      <c r="U329" s="25"/>
      <c r="V329" s="19"/>
      <c r="W329" s="17"/>
      <c r="X329" s="79"/>
    </row>
    <row r="330" spans="1:24" x14ac:dyDescent="0.25">
      <c r="A330" s="74" t="str">
        <f>IF(B330&lt;&gt;"",Сотрудники!$A$3,"")</f>
        <v/>
      </c>
      <c r="C330" s="17"/>
      <c r="D330" s="76"/>
      <c r="E330" s="62"/>
      <c r="F330" s="89"/>
      <c r="G330" s="25"/>
      <c r="H330" s="25"/>
      <c r="I330" s="25"/>
      <c r="J330" s="25"/>
      <c r="K330" s="25"/>
      <c r="L330" s="25"/>
      <c r="M330" s="25"/>
      <c r="N330" s="25"/>
      <c r="O330" s="71"/>
      <c r="P330" s="25"/>
      <c r="Q330" s="71"/>
      <c r="R330" s="71"/>
      <c r="T330" s="225"/>
      <c r="U330" s="25"/>
      <c r="V330" s="19"/>
      <c r="W330" s="17"/>
      <c r="X330" s="79"/>
    </row>
    <row r="331" spans="1:24" x14ac:dyDescent="0.25">
      <c r="A331" s="74" t="str">
        <f>IF(B331&lt;&gt;"",Сотрудники!$A$3,"")</f>
        <v/>
      </c>
      <c r="C331" s="17"/>
      <c r="D331" s="76"/>
      <c r="E331" s="62"/>
      <c r="F331" s="89"/>
      <c r="G331" s="25"/>
      <c r="H331" s="25"/>
      <c r="I331" s="25"/>
      <c r="J331" s="25"/>
      <c r="K331" s="25"/>
      <c r="L331" s="25"/>
      <c r="M331" s="25"/>
      <c r="N331" s="25"/>
      <c r="O331" s="71"/>
      <c r="P331" s="25"/>
      <c r="Q331" s="71"/>
      <c r="R331" s="71"/>
      <c r="T331" s="225"/>
      <c r="U331" s="25"/>
      <c r="V331" s="19"/>
      <c r="W331" s="17"/>
      <c r="X331" s="79"/>
    </row>
    <row r="332" spans="1:24" x14ac:dyDescent="0.25">
      <c r="A332" s="74" t="str">
        <f>IF(B332&lt;&gt;"",Сотрудники!$A$3,"")</f>
        <v/>
      </c>
      <c r="C332" s="17"/>
      <c r="D332" s="76"/>
      <c r="E332" s="62"/>
      <c r="F332" s="89"/>
      <c r="G332" s="25"/>
      <c r="H332" s="25"/>
      <c r="I332" s="25"/>
      <c r="J332" s="25"/>
      <c r="K332" s="25"/>
      <c r="L332" s="25"/>
      <c r="M332" s="25"/>
      <c r="N332" s="25"/>
      <c r="O332" s="71"/>
      <c r="P332" s="25"/>
      <c r="Q332" s="71"/>
      <c r="R332" s="71"/>
      <c r="T332" s="225"/>
      <c r="U332" s="25"/>
      <c r="V332" s="19"/>
      <c r="W332" s="17"/>
      <c r="X332" s="79"/>
    </row>
    <row r="333" spans="1:24" x14ac:dyDescent="0.25">
      <c r="A333" s="74" t="str">
        <f>IF(B333&lt;&gt;"",Сотрудники!$A$3,"")</f>
        <v/>
      </c>
      <c r="C333" s="17"/>
      <c r="D333" s="76"/>
      <c r="E333" s="62"/>
      <c r="F333" s="89"/>
      <c r="G333" s="25"/>
      <c r="H333" s="25"/>
      <c r="I333" s="25"/>
      <c r="J333" s="25"/>
      <c r="K333" s="25"/>
      <c r="L333" s="25"/>
      <c r="M333" s="25"/>
      <c r="N333" s="25"/>
      <c r="O333" s="71"/>
      <c r="P333" s="25"/>
      <c r="Q333" s="71"/>
      <c r="R333" s="71"/>
      <c r="T333" s="225"/>
      <c r="U333" s="25"/>
      <c r="V333" s="19"/>
      <c r="W333" s="17"/>
      <c r="X333" s="79"/>
    </row>
    <row r="334" spans="1:24" x14ac:dyDescent="0.25">
      <c r="A334" s="74" t="str">
        <f>IF(B334&lt;&gt;"",Сотрудники!$A$3,"")</f>
        <v/>
      </c>
      <c r="C334" s="17"/>
      <c r="D334" s="76"/>
      <c r="E334" s="62"/>
      <c r="F334" s="89"/>
      <c r="G334" s="25"/>
      <c r="H334" s="25"/>
      <c r="I334" s="25"/>
      <c r="J334" s="25"/>
      <c r="K334" s="25"/>
      <c r="L334" s="25"/>
      <c r="M334" s="25"/>
      <c r="N334" s="25"/>
      <c r="O334" s="71"/>
      <c r="P334" s="25"/>
      <c r="Q334" s="71"/>
      <c r="R334" s="71"/>
      <c r="T334" s="225"/>
      <c r="U334" s="25"/>
      <c r="V334" s="19"/>
      <c r="W334" s="17"/>
      <c r="X334" s="79"/>
    </row>
    <row r="335" spans="1:24" x14ac:dyDescent="0.25">
      <c r="A335" s="74" t="str">
        <f>IF(B335&lt;&gt;"",Сотрудники!$A$3,"")</f>
        <v/>
      </c>
      <c r="C335" s="17"/>
      <c r="D335" s="76"/>
      <c r="E335" s="62"/>
      <c r="F335" s="89"/>
      <c r="G335" s="25"/>
      <c r="H335" s="25"/>
      <c r="I335" s="25"/>
      <c r="J335" s="25"/>
      <c r="K335" s="25"/>
      <c r="L335" s="25"/>
      <c r="M335" s="25"/>
      <c r="N335" s="25"/>
      <c r="O335" s="71"/>
      <c r="P335" s="25"/>
      <c r="Q335" s="71"/>
      <c r="R335" s="71"/>
      <c r="T335" s="225"/>
      <c r="U335" s="25"/>
      <c r="V335" s="19"/>
      <c r="W335" s="17"/>
      <c r="X335" s="79"/>
    </row>
    <row r="336" spans="1:24" x14ac:dyDescent="0.25">
      <c r="A336" s="74" t="str">
        <f>IF(B336&lt;&gt;"",Сотрудники!$A$3,"")</f>
        <v/>
      </c>
      <c r="C336" s="17"/>
      <c r="D336" s="76"/>
      <c r="E336" s="62"/>
      <c r="F336" s="89"/>
      <c r="G336" s="25"/>
      <c r="H336" s="25"/>
      <c r="I336" s="25"/>
      <c r="J336" s="25"/>
      <c r="K336" s="25"/>
      <c r="L336" s="25"/>
      <c r="M336" s="25"/>
      <c r="N336" s="25"/>
      <c r="O336" s="71"/>
      <c r="P336" s="25"/>
      <c r="Q336" s="71"/>
      <c r="R336" s="71"/>
      <c r="T336" s="225"/>
      <c r="U336" s="25"/>
      <c r="V336" s="19"/>
      <c r="W336" s="17"/>
      <c r="X336" s="79"/>
    </row>
    <row r="337" spans="1:24" x14ac:dyDescent="0.25">
      <c r="A337" s="74" t="str">
        <f>IF(B337&lt;&gt;"",Сотрудники!$A$3,"")</f>
        <v/>
      </c>
      <c r="C337" s="17"/>
      <c r="D337" s="76"/>
      <c r="E337" s="62"/>
      <c r="F337" s="89"/>
      <c r="G337" s="25"/>
      <c r="H337" s="25"/>
      <c r="I337" s="25"/>
      <c r="J337" s="25"/>
      <c r="K337" s="25"/>
      <c r="L337" s="25"/>
      <c r="M337" s="25"/>
      <c r="N337" s="25"/>
      <c r="O337" s="71"/>
      <c r="P337" s="25"/>
      <c r="Q337" s="71"/>
      <c r="R337" s="71"/>
      <c r="T337" s="225"/>
      <c r="U337" s="25"/>
      <c r="V337" s="19"/>
      <c r="W337" s="17"/>
      <c r="X337" s="79"/>
    </row>
    <row r="338" spans="1:24" x14ac:dyDescent="0.25">
      <c r="A338" s="74" t="str">
        <f>IF(B338&lt;&gt;"",Сотрудники!$A$3,"")</f>
        <v/>
      </c>
      <c r="C338" s="17"/>
      <c r="D338" s="76"/>
      <c r="E338" s="62"/>
      <c r="F338" s="89"/>
      <c r="G338" s="25"/>
      <c r="H338" s="25"/>
      <c r="I338" s="25"/>
      <c r="J338" s="25"/>
      <c r="K338" s="25"/>
      <c r="L338" s="25"/>
      <c r="M338" s="25"/>
      <c r="N338" s="25"/>
      <c r="O338" s="71"/>
      <c r="P338" s="25"/>
      <c r="Q338" s="71"/>
      <c r="R338" s="71"/>
      <c r="T338" s="225"/>
      <c r="U338" s="25"/>
      <c r="V338" s="19"/>
      <c r="W338" s="17"/>
      <c r="X338" s="79"/>
    </row>
    <row r="339" spans="1:24" x14ac:dyDescent="0.25">
      <c r="C339" s="17"/>
      <c r="D339" s="76"/>
      <c r="E339" s="62"/>
      <c r="F339" s="89"/>
      <c r="G339" s="25"/>
      <c r="H339" s="25"/>
      <c r="I339" s="25"/>
      <c r="J339" s="25"/>
      <c r="K339" s="25"/>
      <c r="L339" s="25"/>
      <c r="M339" s="25"/>
      <c r="N339" s="25"/>
      <c r="O339" s="71"/>
      <c r="P339" s="25"/>
      <c r="Q339" s="71"/>
      <c r="R339" s="71"/>
      <c r="T339" s="225"/>
      <c r="U339" s="25"/>
      <c r="V339" s="19"/>
      <c r="W339" s="17"/>
      <c r="X339" s="79"/>
    </row>
    <row r="340" spans="1:24" x14ac:dyDescent="0.25">
      <c r="C340" s="17"/>
      <c r="D340" s="76"/>
      <c r="E340" s="62"/>
      <c r="F340" s="89"/>
      <c r="G340" s="25"/>
      <c r="H340" s="25"/>
      <c r="I340" s="25"/>
      <c r="J340" s="25"/>
      <c r="K340" s="25"/>
      <c r="L340" s="25"/>
      <c r="M340" s="25"/>
      <c r="N340" s="25"/>
      <c r="O340" s="71"/>
      <c r="P340" s="25"/>
      <c r="Q340" s="71"/>
      <c r="R340" s="71"/>
      <c r="T340" s="225"/>
      <c r="U340" s="25"/>
      <c r="V340" s="19"/>
      <c r="W340" s="17"/>
      <c r="X340" s="79"/>
    </row>
    <row r="341" spans="1:24" x14ac:dyDescent="0.25">
      <c r="C341" s="17"/>
      <c r="D341" s="76"/>
      <c r="E341" s="62"/>
      <c r="F341" s="89"/>
      <c r="G341" s="25"/>
      <c r="H341" s="25"/>
      <c r="I341" s="25"/>
      <c r="J341" s="25"/>
      <c r="K341" s="25"/>
      <c r="L341" s="25"/>
      <c r="M341" s="25"/>
      <c r="N341" s="25"/>
      <c r="O341" s="71"/>
      <c r="P341" s="25"/>
      <c r="Q341" s="71"/>
      <c r="R341" s="71"/>
      <c r="T341" s="225"/>
      <c r="U341" s="25"/>
      <c r="V341" s="19"/>
      <c r="W341" s="17"/>
      <c r="X341" s="79"/>
    </row>
    <row r="342" spans="1:24" x14ac:dyDescent="0.25">
      <c r="C342" s="17"/>
      <c r="D342" s="76"/>
      <c r="E342" s="62"/>
      <c r="F342" s="89"/>
      <c r="G342" s="25"/>
      <c r="H342" s="25"/>
      <c r="I342" s="25"/>
      <c r="J342" s="25"/>
      <c r="K342" s="25"/>
      <c r="L342" s="25"/>
      <c r="M342" s="25"/>
      <c r="N342" s="25"/>
      <c r="O342" s="71"/>
      <c r="P342" s="25"/>
      <c r="Q342" s="71"/>
      <c r="R342" s="71"/>
      <c r="T342" s="225"/>
      <c r="U342" s="25"/>
      <c r="V342" s="19"/>
      <c r="W342" s="17"/>
      <c r="X342" s="79"/>
    </row>
    <row r="343" spans="1:24" x14ac:dyDescent="0.25">
      <c r="C343" s="17"/>
      <c r="D343" s="76"/>
      <c r="E343" s="62"/>
      <c r="F343" s="89"/>
      <c r="G343" s="25"/>
      <c r="H343" s="25"/>
      <c r="I343" s="25"/>
      <c r="J343" s="25"/>
      <c r="K343" s="25"/>
      <c r="L343" s="25"/>
      <c r="M343" s="25"/>
      <c r="N343" s="25"/>
      <c r="O343" s="71"/>
      <c r="P343" s="25"/>
      <c r="Q343" s="71"/>
      <c r="R343" s="71"/>
      <c r="T343" s="225"/>
      <c r="U343" s="25"/>
      <c r="V343" s="19"/>
      <c r="W343" s="17"/>
      <c r="X343" s="79"/>
    </row>
    <row r="344" spans="1:24" x14ac:dyDescent="0.25">
      <c r="C344" s="17"/>
      <c r="D344" s="76"/>
      <c r="E344" s="62"/>
      <c r="F344" s="89"/>
      <c r="G344" s="25"/>
      <c r="H344" s="25"/>
      <c r="I344" s="25"/>
      <c r="J344" s="25"/>
      <c r="K344" s="25"/>
      <c r="L344" s="25"/>
      <c r="M344" s="25"/>
      <c r="N344" s="25"/>
      <c r="O344" s="71"/>
      <c r="P344" s="25"/>
      <c r="Q344" s="71"/>
      <c r="R344" s="71"/>
      <c r="T344" s="225"/>
      <c r="U344" s="25"/>
      <c r="V344" s="19"/>
      <c r="W344" s="17"/>
      <c r="X344" s="79"/>
    </row>
    <row r="345" spans="1:24" x14ac:dyDescent="0.25">
      <c r="C345" s="17"/>
      <c r="D345" s="76"/>
      <c r="E345" s="62"/>
      <c r="F345" s="89"/>
      <c r="G345" s="25"/>
      <c r="H345" s="25"/>
      <c r="I345" s="25"/>
      <c r="J345" s="25"/>
      <c r="K345" s="25"/>
      <c r="L345" s="25"/>
      <c r="M345" s="25"/>
      <c r="N345" s="25"/>
      <c r="O345" s="71"/>
      <c r="P345" s="25"/>
      <c r="Q345" s="71"/>
      <c r="R345" s="71"/>
      <c r="T345" s="225"/>
      <c r="U345" s="25"/>
      <c r="V345" s="19"/>
      <c r="W345" s="17"/>
      <c r="X345" s="79"/>
    </row>
    <row r="346" spans="1:24" x14ac:dyDescent="0.25">
      <c r="C346" s="17"/>
      <c r="D346" s="76"/>
      <c r="E346" s="62"/>
      <c r="F346" s="89"/>
      <c r="G346" s="25"/>
      <c r="H346" s="25"/>
      <c r="I346" s="25"/>
      <c r="J346" s="25"/>
      <c r="K346" s="25"/>
      <c r="L346" s="25"/>
      <c r="M346" s="25"/>
      <c r="N346" s="25"/>
      <c r="O346" s="71"/>
      <c r="P346" s="25"/>
      <c r="Q346" s="71"/>
      <c r="R346" s="71"/>
      <c r="T346" s="225"/>
      <c r="U346" s="25"/>
      <c r="V346" s="19"/>
      <c r="W346" s="17"/>
      <c r="X346" s="79"/>
    </row>
    <row r="347" spans="1:24" x14ac:dyDescent="0.25">
      <c r="C347" s="17"/>
      <c r="D347" s="76"/>
      <c r="E347" s="62"/>
      <c r="F347" s="89"/>
      <c r="G347" s="25"/>
      <c r="H347" s="25"/>
      <c r="I347" s="25"/>
      <c r="J347" s="25"/>
      <c r="K347" s="25"/>
      <c r="L347" s="25"/>
      <c r="M347" s="25"/>
      <c r="N347" s="25"/>
      <c r="O347" s="71"/>
      <c r="P347" s="25"/>
      <c r="Q347" s="71"/>
      <c r="R347" s="71"/>
      <c r="T347" s="225"/>
      <c r="U347" s="25"/>
      <c r="V347" s="19"/>
      <c r="W347" s="17"/>
      <c r="X347" s="79"/>
    </row>
    <row r="348" spans="1:24" x14ac:dyDescent="0.25">
      <c r="C348" s="17"/>
      <c r="D348" s="76"/>
      <c r="E348" s="62"/>
      <c r="F348" s="89"/>
      <c r="G348" s="25"/>
      <c r="H348" s="25"/>
      <c r="I348" s="25"/>
      <c r="J348" s="25"/>
      <c r="K348" s="25"/>
      <c r="L348" s="25"/>
      <c r="M348" s="25"/>
      <c r="N348" s="25"/>
      <c r="O348" s="71"/>
      <c r="P348" s="25"/>
      <c r="Q348" s="71"/>
      <c r="R348" s="71"/>
      <c r="T348" s="225"/>
      <c r="U348" s="25"/>
      <c r="V348" s="19"/>
      <c r="W348" s="17"/>
      <c r="X348" s="79"/>
    </row>
    <row r="349" spans="1:24" x14ac:dyDescent="0.25">
      <c r="C349" s="17"/>
      <c r="D349" s="76"/>
      <c r="E349" s="62"/>
      <c r="F349" s="89"/>
      <c r="G349" s="25"/>
      <c r="H349" s="25"/>
      <c r="I349" s="25"/>
      <c r="J349" s="25"/>
      <c r="K349" s="25"/>
      <c r="L349" s="25"/>
      <c r="M349" s="25"/>
      <c r="N349" s="25"/>
      <c r="O349" s="71"/>
      <c r="P349" s="25"/>
      <c r="Q349" s="71"/>
      <c r="R349" s="71"/>
      <c r="T349" s="225"/>
      <c r="U349" s="25"/>
      <c r="V349" s="19"/>
      <c r="W349" s="17"/>
      <c r="X349" s="79"/>
    </row>
    <row r="350" spans="1:24" x14ac:dyDescent="0.25">
      <c r="C350" s="17"/>
      <c r="D350" s="76"/>
      <c r="E350" s="62"/>
      <c r="F350" s="89"/>
      <c r="G350" s="25"/>
      <c r="H350" s="25"/>
      <c r="I350" s="25"/>
      <c r="J350" s="25"/>
      <c r="K350" s="25"/>
      <c r="L350" s="25"/>
      <c r="M350" s="25"/>
      <c r="N350" s="25"/>
      <c r="O350" s="71"/>
      <c r="P350" s="25"/>
      <c r="Q350" s="71"/>
      <c r="R350" s="71"/>
      <c r="T350" s="225"/>
      <c r="U350" s="25"/>
      <c r="V350" s="19"/>
      <c r="W350" s="17"/>
      <c r="X350" s="79"/>
    </row>
    <row r="351" spans="1:24" x14ac:dyDescent="0.25">
      <c r="C351" s="17"/>
      <c r="D351" s="76"/>
      <c r="E351" s="62"/>
      <c r="F351" s="89"/>
      <c r="G351" s="25"/>
      <c r="H351" s="25"/>
      <c r="I351" s="25"/>
      <c r="J351" s="25"/>
      <c r="K351" s="25"/>
      <c r="L351" s="25"/>
      <c r="M351" s="25"/>
      <c r="N351" s="25"/>
      <c r="O351" s="71"/>
      <c r="P351" s="25"/>
      <c r="Q351" s="71"/>
      <c r="R351" s="71"/>
      <c r="T351" s="225"/>
      <c r="U351" s="25"/>
      <c r="V351" s="19"/>
      <c r="W351" s="17"/>
      <c r="X351" s="79"/>
    </row>
    <row r="352" spans="1:24" x14ac:dyDescent="0.25">
      <c r="C352" s="17"/>
      <c r="D352" s="76"/>
      <c r="E352" s="62"/>
      <c r="F352" s="89"/>
      <c r="G352" s="25"/>
      <c r="H352" s="25"/>
      <c r="I352" s="25"/>
      <c r="J352" s="25"/>
      <c r="K352" s="25"/>
      <c r="L352" s="25"/>
      <c r="M352" s="25"/>
      <c r="N352" s="25"/>
      <c r="O352" s="71"/>
      <c r="P352" s="25"/>
      <c r="Q352" s="71"/>
      <c r="R352" s="71"/>
      <c r="T352" s="225"/>
      <c r="U352" s="25"/>
      <c r="V352" s="19"/>
      <c r="W352" s="17"/>
      <c r="X352" s="79"/>
    </row>
    <row r="353" spans="3:24" x14ac:dyDescent="0.25">
      <c r="C353" s="17"/>
      <c r="D353" s="76"/>
      <c r="E353" s="62"/>
      <c r="F353" s="89"/>
      <c r="G353" s="25"/>
      <c r="H353" s="25"/>
      <c r="I353" s="25"/>
      <c r="J353" s="25"/>
      <c r="K353" s="25"/>
      <c r="L353" s="25"/>
      <c r="M353" s="25"/>
      <c r="N353" s="25"/>
      <c r="O353" s="71"/>
      <c r="P353" s="25"/>
      <c r="Q353" s="71"/>
      <c r="R353" s="71"/>
      <c r="T353" s="225"/>
      <c r="U353" s="25"/>
      <c r="V353" s="19"/>
      <c r="W353" s="17"/>
      <c r="X353" s="79"/>
    </row>
    <row r="354" spans="3:24" x14ac:dyDescent="0.25">
      <c r="C354" s="17"/>
      <c r="D354" s="76"/>
      <c r="E354" s="62"/>
      <c r="F354" s="89"/>
      <c r="G354" s="25"/>
      <c r="H354" s="25"/>
      <c r="I354" s="25"/>
      <c r="J354" s="25"/>
      <c r="K354" s="25"/>
      <c r="L354" s="25"/>
      <c r="M354" s="25"/>
      <c r="N354" s="25"/>
      <c r="O354" s="71"/>
      <c r="P354" s="25"/>
      <c r="Q354" s="71"/>
      <c r="R354" s="71"/>
      <c r="T354" s="225"/>
      <c r="U354" s="25"/>
      <c r="V354" s="19"/>
      <c r="W354" s="17"/>
      <c r="X354" s="79"/>
    </row>
    <row r="355" spans="3:24" x14ac:dyDescent="0.25">
      <c r="C355" s="17"/>
      <c r="D355" s="76"/>
      <c r="E355" s="62"/>
      <c r="F355" s="89"/>
      <c r="G355" s="25"/>
      <c r="H355" s="25"/>
      <c r="I355" s="25"/>
      <c r="J355" s="25"/>
      <c r="K355" s="25"/>
      <c r="L355" s="25"/>
      <c r="M355" s="25"/>
      <c r="N355" s="25"/>
      <c r="O355" s="71"/>
      <c r="P355" s="25"/>
      <c r="Q355" s="71"/>
      <c r="R355" s="71"/>
      <c r="T355" s="225"/>
      <c r="U355" s="25"/>
      <c r="V355" s="19"/>
      <c r="W355" s="17"/>
      <c r="X355" s="79"/>
    </row>
    <row r="356" spans="3:24" x14ac:dyDescent="0.25">
      <c r="C356" s="17"/>
      <c r="D356" s="76"/>
      <c r="E356" s="62"/>
      <c r="F356" s="89"/>
      <c r="G356" s="25"/>
      <c r="H356" s="25"/>
      <c r="I356" s="25"/>
      <c r="J356" s="25"/>
      <c r="K356" s="25"/>
      <c r="L356" s="25"/>
      <c r="M356" s="25"/>
      <c r="N356" s="25"/>
      <c r="O356" s="71"/>
      <c r="P356" s="25"/>
      <c r="Q356" s="71"/>
      <c r="R356" s="71"/>
      <c r="T356" s="225"/>
      <c r="U356" s="25"/>
      <c r="V356" s="19"/>
      <c r="W356" s="17"/>
      <c r="X356" s="79"/>
    </row>
    <row r="357" spans="3:24" x14ac:dyDescent="0.25">
      <c r="C357" s="17"/>
      <c r="D357" s="76"/>
      <c r="E357" s="62"/>
      <c r="F357" s="89"/>
      <c r="G357" s="25"/>
      <c r="H357" s="25"/>
      <c r="I357" s="25"/>
      <c r="J357" s="25"/>
      <c r="K357" s="25"/>
      <c r="L357" s="25"/>
      <c r="M357" s="25"/>
      <c r="N357" s="25"/>
      <c r="O357" s="71"/>
      <c r="P357" s="25"/>
      <c r="Q357" s="71"/>
      <c r="R357" s="71"/>
      <c r="T357" s="225"/>
      <c r="U357" s="25"/>
      <c r="V357" s="19"/>
      <c r="W357" s="17"/>
      <c r="X357" s="79"/>
    </row>
    <row r="358" spans="3:24" x14ac:dyDescent="0.25">
      <c r="C358" s="17"/>
      <c r="D358" s="76"/>
      <c r="E358" s="62"/>
      <c r="F358" s="89"/>
      <c r="G358" s="25"/>
      <c r="H358" s="25"/>
      <c r="I358" s="25"/>
      <c r="J358" s="25"/>
      <c r="K358" s="25"/>
      <c r="L358" s="25"/>
      <c r="M358" s="25"/>
      <c r="N358" s="25"/>
      <c r="O358" s="71"/>
      <c r="P358" s="25"/>
      <c r="Q358" s="71"/>
      <c r="R358" s="71"/>
      <c r="T358" s="225"/>
      <c r="U358" s="25"/>
      <c r="V358" s="19"/>
      <c r="W358" s="17"/>
      <c r="X358" s="79"/>
    </row>
    <row r="359" spans="3:24" x14ac:dyDescent="0.25">
      <c r="C359" s="17"/>
      <c r="D359" s="76"/>
      <c r="E359" s="62"/>
      <c r="F359" s="89"/>
      <c r="G359" s="25"/>
      <c r="H359" s="25"/>
      <c r="I359" s="25"/>
      <c r="J359" s="25"/>
      <c r="K359" s="25"/>
      <c r="L359" s="25"/>
      <c r="M359" s="25"/>
      <c r="N359" s="25"/>
      <c r="O359" s="71"/>
      <c r="P359" s="25"/>
      <c r="Q359" s="71"/>
      <c r="R359" s="71"/>
      <c r="T359" s="225"/>
      <c r="U359" s="25"/>
      <c r="V359" s="19"/>
      <c r="W359" s="17"/>
      <c r="X359" s="79"/>
    </row>
    <row r="360" spans="3:24" x14ac:dyDescent="0.25">
      <c r="C360" s="17"/>
      <c r="D360" s="76"/>
      <c r="E360" s="62"/>
      <c r="F360" s="89"/>
      <c r="G360" s="25"/>
      <c r="H360" s="25"/>
      <c r="I360" s="25"/>
      <c r="J360" s="25"/>
      <c r="K360" s="25"/>
      <c r="L360" s="25"/>
      <c r="M360" s="25"/>
      <c r="N360" s="25"/>
      <c r="O360" s="71"/>
      <c r="P360" s="25"/>
      <c r="Q360" s="71"/>
      <c r="R360" s="71"/>
      <c r="T360" s="225"/>
      <c r="U360" s="25"/>
      <c r="V360" s="19"/>
      <c r="W360" s="17"/>
      <c r="X360" s="79"/>
    </row>
    <row r="361" spans="3:24" x14ac:dyDescent="0.25">
      <c r="C361" s="17"/>
      <c r="D361" s="76"/>
      <c r="E361" s="62"/>
      <c r="F361" s="89"/>
      <c r="G361" s="25"/>
      <c r="H361" s="25"/>
      <c r="I361" s="25"/>
      <c r="J361" s="25"/>
      <c r="K361" s="25"/>
      <c r="L361" s="25"/>
      <c r="M361" s="25"/>
      <c r="N361" s="25"/>
      <c r="O361" s="71"/>
      <c r="P361" s="25"/>
      <c r="Q361" s="71"/>
      <c r="R361" s="71"/>
      <c r="T361" s="225"/>
      <c r="U361" s="25"/>
      <c r="V361" s="19"/>
      <c r="W361" s="17"/>
      <c r="X361" s="79"/>
    </row>
    <row r="362" spans="3:24" x14ac:dyDescent="0.25">
      <c r="C362" s="17"/>
      <c r="D362" s="76"/>
      <c r="E362" s="62"/>
      <c r="F362" s="89"/>
      <c r="G362" s="25"/>
      <c r="H362" s="25"/>
      <c r="I362" s="25"/>
      <c r="J362" s="25"/>
      <c r="K362" s="25"/>
      <c r="L362" s="25"/>
      <c r="M362" s="25"/>
      <c r="N362" s="25"/>
      <c r="O362" s="71"/>
      <c r="P362" s="25"/>
      <c r="Q362" s="71"/>
      <c r="R362" s="71"/>
      <c r="T362" s="225"/>
      <c r="U362" s="25"/>
      <c r="V362" s="19"/>
      <c r="W362" s="17"/>
      <c r="X362" s="79"/>
    </row>
    <row r="363" spans="3:24" x14ac:dyDescent="0.25">
      <c r="C363" s="17"/>
      <c r="D363" s="76"/>
      <c r="E363" s="62"/>
      <c r="F363" s="89"/>
      <c r="G363" s="25"/>
      <c r="H363" s="25"/>
      <c r="I363" s="25"/>
      <c r="J363" s="25"/>
      <c r="K363" s="25"/>
      <c r="L363" s="25"/>
      <c r="M363" s="25"/>
      <c r="N363" s="25"/>
      <c r="O363" s="71"/>
      <c r="P363" s="25"/>
      <c r="Q363" s="71"/>
      <c r="R363" s="71"/>
      <c r="T363" s="225"/>
      <c r="U363" s="25"/>
      <c r="V363" s="19"/>
      <c r="W363" s="17"/>
      <c r="X363" s="79"/>
    </row>
    <row r="364" spans="3:24" x14ac:dyDescent="0.25">
      <c r="C364" s="17"/>
      <c r="D364" s="76"/>
      <c r="E364" s="62"/>
      <c r="F364" s="89"/>
      <c r="G364" s="25"/>
      <c r="H364" s="25"/>
      <c r="I364" s="25"/>
      <c r="J364" s="25"/>
      <c r="K364" s="25"/>
      <c r="L364" s="25"/>
      <c r="M364" s="25"/>
      <c r="N364" s="25"/>
      <c r="O364" s="71"/>
      <c r="P364" s="25"/>
      <c r="Q364" s="71"/>
      <c r="R364" s="71"/>
      <c r="T364" s="225"/>
      <c r="U364" s="25"/>
      <c r="V364" s="19"/>
      <c r="W364" s="17"/>
      <c r="X364" s="79"/>
    </row>
    <row r="365" spans="3:24" x14ac:dyDescent="0.25">
      <c r="C365" s="17"/>
      <c r="D365" s="76"/>
      <c r="E365" s="62"/>
      <c r="F365" s="89"/>
      <c r="G365" s="25"/>
      <c r="H365" s="25"/>
      <c r="I365" s="25"/>
      <c r="J365" s="25"/>
      <c r="K365" s="25"/>
      <c r="L365" s="25"/>
      <c r="M365" s="25"/>
      <c r="N365" s="25"/>
      <c r="O365" s="71"/>
      <c r="P365" s="25"/>
      <c r="Q365" s="71"/>
      <c r="R365" s="71"/>
      <c r="T365" s="225"/>
      <c r="U365" s="25"/>
      <c r="V365" s="19"/>
      <c r="W365" s="17"/>
      <c r="X365" s="79"/>
    </row>
    <row r="366" spans="3:24" x14ac:dyDescent="0.25">
      <c r="C366" s="17"/>
      <c r="D366" s="76"/>
      <c r="E366" s="62"/>
      <c r="F366" s="89"/>
      <c r="G366" s="25"/>
      <c r="H366" s="25"/>
      <c r="I366" s="25"/>
      <c r="J366" s="25"/>
      <c r="K366" s="25"/>
      <c r="L366" s="25"/>
      <c r="M366" s="25"/>
      <c r="N366" s="25"/>
      <c r="O366" s="71"/>
      <c r="P366" s="25"/>
      <c r="Q366" s="71"/>
      <c r="R366" s="71"/>
      <c r="T366" s="225"/>
      <c r="U366" s="25"/>
      <c r="V366" s="19"/>
      <c r="W366" s="17"/>
      <c r="X366" s="79"/>
    </row>
    <row r="367" spans="3:24" x14ac:dyDescent="0.25">
      <c r="C367" s="17"/>
      <c r="D367" s="76"/>
      <c r="E367" s="62"/>
      <c r="F367" s="89"/>
      <c r="G367" s="25"/>
      <c r="H367" s="25"/>
      <c r="I367" s="25"/>
      <c r="J367" s="25"/>
      <c r="K367" s="25"/>
      <c r="L367" s="25"/>
      <c r="M367" s="25"/>
      <c r="N367" s="25"/>
      <c r="O367" s="71"/>
      <c r="P367" s="25"/>
      <c r="Q367" s="71"/>
      <c r="R367" s="71"/>
      <c r="T367" s="225"/>
      <c r="U367" s="25"/>
      <c r="V367" s="19"/>
      <c r="W367" s="17"/>
      <c r="X367" s="79"/>
    </row>
    <row r="368" spans="3:24" x14ac:dyDescent="0.25">
      <c r="C368" s="17"/>
      <c r="D368" s="76"/>
      <c r="E368" s="62"/>
      <c r="F368" s="89"/>
      <c r="G368" s="25"/>
      <c r="H368" s="25"/>
      <c r="I368" s="25"/>
      <c r="J368" s="25"/>
      <c r="K368" s="25"/>
      <c r="L368" s="25"/>
      <c r="M368" s="25"/>
      <c r="N368" s="25"/>
      <c r="O368" s="71"/>
      <c r="P368" s="25"/>
      <c r="Q368" s="71"/>
      <c r="R368" s="71"/>
      <c r="T368" s="225"/>
      <c r="U368" s="25"/>
      <c r="V368" s="19"/>
      <c r="W368" s="17"/>
      <c r="X368" s="79"/>
    </row>
    <row r="369" spans="3:24" x14ac:dyDescent="0.25">
      <c r="C369" s="17"/>
      <c r="D369" s="76"/>
      <c r="E369" s="62"/>
      <c r="F369" s="89"/>
      <c r="G369" s="25"/>
      <c r="H369" s="25"/>
      <c r="I369" s="25"/>
      <c r="J369" s="25"/>
      <c r="K369" s="25"/>
      <c r="L369" s="25"/>
      <c r="M369" s="25"/>
      <c r="N369" s="25"/>
      <c r="O369" s="71"/>
      <c r="P369" s="25"/>
      <c r="Q369" s="71"/>
      <c r="R369" s="71"/>
      <c r="T369" s="225"/>
      <c r="U369" s="25"/>
      <c r="V369" s="19"/>
      <c r="W369" s="17"/>
      <c r="X369" s="79"/>
    </row>
    <row r="370" spans="3:24" x14ac:dyDescent="0.25">
      <c r="C370" s="17"/>
      <c r="D370" s="76"/>
      <c r="E370" s="62"/>
      <c r="F370" s="89"/>
      <c r="G370" s="25"/>
      <c r="H370" s="25"/>
      <c r="I370" s="25"/>
      <c r="J370" s="25"/>
      <c r="K370" s="25"/>
      <c r="L370" s="25"/>
      <c r="M370" s="25"/>
      <c r="N370" s="25"/>
      <c r="O370" s="71"/>
      <c r="P370" s="25"/>
      <c r="Q370" s="71"/>
      <c r="R370" s="71"/>
      <c r="T370" s="225"/>
      <c r="U370" s="25"/>
      <c r="V370" s="19"/>
      <c r="W370" s="17"/>
      <c r="X370" s="79"/>
    </row>
    <row r="371" spans="3:24" x14ac:dyDescent="0.25">
      <c r="C371" s="17"/>
      <c r="D371" s="76"/>
      <c r="E371" s="62"/>
      <c r="F371" s="89"/>
      <c r="G371" s="25"/>
      <c r="H371" s="25"/>
      <c r="I371" s="25"/>
      <c r="J371" s="25"/>
      <c r="K371" s="25"/>
      <c r="L371" s="25"/>
      <c r="M371" s="25"/>
      <c r="N371" s="25"/>
      <c r="O371" s="71"/>
      <c r="P371" s="25"/>
      <c r="Q371" s="71"/>
      <c r="R371" s="71"/>
      <c r="T371" s="225"/>
      <c r="U371" s="25"/>
      <c r="V371" s="19"/>
      <c r="W371" s="17"/>
      <c r="X371" s="79"/>
    </row>
    <row r="372" spans="3:24" x14ac:dyDescent="0.25">
      <c r="C372" s="17"/>
      <c r="D372" s="76"/>
      <c r="E372" s="62"/>
      <c r="F372" s="89"/>
      <c r="G372" s="25"/>
      <c r="H372" s="25"/>
      <c r="I372" s="25"/>
      <c r="J372" s="25"/>
      <c r="K372" s="25"/>
      <c r="L372" s="25"/>
      <c r="M372" s="25"/>
      <c r="N372" s="25"/>
      <c r="O372" s="71"/>
      <c r="P372" s="25"/>
      <c r="Q372" s="71"/>
      <c r="R372" s="71"/>
      <c r="T372" s="225"/>
      <c r="U372" s="25"/>
      <c r="V372" s="19"/>
      <c r="W372" s="17"/>
      <c r="X372" s="79"/>
    </row>
    <row r="373" spans="3:24" x14ac:dyDescent="0.25">
      <c r="C373" s="17"/>
      <c r="D373" s="76"/>
      <c r="E373" s="62"/>
      <c r="F373" s="89"/>
      <c r="G373" s="25"/>
      <c r="H373" s="25"/>
      <c r="I373" s="25"/>
      <c r="J373" s="25"/>
      <c r="K373" s="25"/>
      <c r="L373" s="25"/>
      <c r="M373" s="25"/>
      <c r="N373" s="25"/>
      <c r="O373" s="71"/>
      <c r="P373" s="25"/>
      <c r="Q373" s="71"/>
      <c r="R373" s="71"/>
      <c r="T373" s="225"/>
      <c r="U373" s="25"/>
      <c r="V373" s="19"/>
      <c r="W373" s="17"/>
      <c r="X373" s="79"/>
    </row>
    <row r="374" spans="3:24" x14ac:dyDescent="0.25">
      <c r="C374" s="17"/>
      <c r="D374" s="76"/>
      <c r="E374" s="62"/>
      <c r="F374" s="89"/>
      <c r="G374" s="25"/>
      <c r="H374" s="25"/>
      <c r="I374" s="25"/>
      <c r="J374" s="25"/>
      <c r="K374" s="25"/>
      <c r="L374" s="25"/>
      <c r="M374" s="25"/>
      <c r="N374" s="25"/>
      <c r="O374" s="71"/>
      <c r="P374" s="25"/>
      <c r="Q374" s="71"/>
      <c r="R374" s="71"/>
      <c r="T374" s="225"/>
      <c r="U374" s="25"/>
      <c r="V374" s="19"/>
      <c r="W374" s="17"/>
      <c r="X374" s="79"/>
    </row>
    <row r="375" spans="3:24" x14ac:dyDescent="0.25">
      <c r="C375" s="17"/>
      <c r="D375" s="76"/>
      <c r="E375" s="62"/>
      <c r="F375" s="89"/>
      <c r="G375" s="25"/>
      <c r="H375" s="25"/>
      <c r="I375" s="25"/>
      <c r="J375" s="25"/>
      <c r="K375" s="25"/>
      <c r="L375" s="25"/>
      <c r="M375" s="25"/>
      <c r="N375" s="25"/>
      <c r="O375" s="71"/>
      <c r="P375" s="25"/>
      <c r="Q375" s="71"/>
      <c r="R375" s="71"/>
      <c r="T375" s="225"/>
      <c r="U375" s="25"/>
      <c r="V375" s="19"/>
      <c r="W375" s="17"/>
      <c r="X375" s="79"/>
    </row>
    <row r="376" spans="3:24" x14ac:dyDescent="0.25">
      <c r="C376" s="17"/>
      <c r="D376" s="76"/>
      <c r="E376" s="62"/>
      <c r="F376" s="89"/>
      <c r="G376" s="25"/>
      <c r="H376" s="25"/>
      <c r="I376" s="25"/>
      <c r="J376" s="25"/>
      <c r="K376" s="25"/>
      <c r="L376" s="25"/>
      <c r="M376" s="25"/>
      <c r="N376" s="25"/>
      <c r="O376" s="71"/>
      <c r="P376" s="25"/>
      <c r="Q376" s="71"/>
      <c r="R376" s="71"/>
      <c r="T376" s="225"/>
      <c r="U376" s="25"/>
      <c r="V376" s="19"/>
      <c r="W376" s="17"/>
      <c r="X376" s="79"/>
    </row>
    <row r="377" spans="3:24" x14ac:dyDescent="0.25">
      <c r="C377" s="17"/>
      <c r="D377" s="76"/>
      <c r="E377" s="62"/>
      <c r="F377" s="89"/>
      <c r="G377" s="25"/>
      <c r="H377" s="25"/>
      <c r="I377" s="25"/>
      <c r="J377" s="25"/>
      <c r="K377" s="25"/>
      <c r="L377" s="25"/>
      <c r="M377" s="25"/>
      <c r="N377" s="25"/>
      <c r="O377" s="71"/>
      <c r="P377" s="25"/>
      <c r="Q377" s="71"/>
      <c r="R377" s="71"/>
      <c r="T377" s="225"/>
      <c r="U377" s="25"/>
      <c r="V377" s="19"/>
      <c r="W377" s="17"/>
      <c r="X377" s="79"/>
    </row>
    <row r="378" spans="3:24" x14ac:dyDescent="0.25">
      <c r="C378" s="17"/>
      <c r="D378" s="76"/>
      <c r="E378" s="62"/>
      <c r="F378" s="89"/>
      <c r="G378" s="25"/>
      <c r="H378" s="25"/>
      <c r="I378" s="25"/>
      <c r="J378" s="25"/>
      <c r="K378" s="25"/>
      <c r="L378" s="25"/>
      <c r="M378" s="25"/>
      <c r="N378" s="25"/>
      <c r="O378" s="71"/>
      <c r="P378" s="25"/>
      <c r="Q378" s="71"/>
      <c r="R378" s="71"/>
      <c r="T378" s="225"/>
      <c r="U378" s="25"/>
      <c r="V378" s="19"/>
      <c r="W378" s="17"/>
      <c r="X378" s="79"/>
    </row>
    <row r="379" spans="3:24" x14ac:dyDescent="0.25">
      <c r="C379" s="17"/>
      <c r="D379" s="76"/>
      <c r="E379" s="62"/>
      <c r="F379" s="89"/>
      <c r="G379" s="25"/>
      <c r="H379" s="25"/>
      <c r="I379" s="25"/>
      <c r="J379" s="25"/>
      <c r="K379" s="25"/>
      <c r="L379" s="25"/>
      <c r="M379" s="25"/>
      <c r="N379" s="25"/>
      <c r="O379" s="71"/>
      <c r="P379" s="25"/>
      <c r="Q379" s="71"/>
      <c r="R379" s="71"/>
      <c r="T379" s="225"/>
      <c r="U379" s="25"/>
      <c r="V379" s="19"/>
      <c r="W379" s="17"/>
      <c r="X379" s="79"/>
    </row>
    <row r="380" spans="3:24" x14ac:dyDescent="0.25">
      <c r="C380" s="17"/>
      <c r="D380" s="76"/>
      <c r="E380" s="62"/>
      <c r="F380" s="89"/>
      <c r="G380" s="25"/>
      <c r="H380" s="25"/>
      <c r="I380" s="25"/>
      <c r="J380" s="25"/>
      <c r="K380" s="25"/>
      <c r="L380" s="25"/>
      <c r="M380" s="25"/>
      <c r="N380" s="25"/>
      <c r="O380" s="71"/>
      <c r="P380" s="25"/>
      <c r="Q380" s="71"/>
      <c r="R380" s="71"/>
      <c r="T380" s="225"/>
      <c r="U380" s="25"/>
      <c r="V380" s="19"/>
      <c r="W380" s="17"/>
      <c r="X380" s="79"/>
    </row>
    <row r="381" spans="3:24" x14ac:dyDescent="0.25">
      <c r="C381" s="17"/>
      <c r="D381" s="76"/>
      <c r="E381" s="62"/>
      <c r="F381" s="89"/>
      <c r="G381" s="25"/>
      <c r="H381" s="25"/>
      <c r="I381" s="25"/>
      <c r="J381" s="25"/>
      <c r="K381" s="25"/>
      <c r="L381" s="25"/>
      <c r="M381" s="25"/>
      <c r="N381" s="25"/>
      <c r="O381" s="71"/>
      <c r="P381" s="25"/>
      <c r="Q381" s="71"/>
      <c r="R381" s="71"/>
      <c r="T381" s="225"/>
      <c r="U381" s="25"/>
      <c r="V381" s="19"/>
      <c r="W381" s="17"/>
      <c r="X381" s="79"/>
    </row>
    <row r="382" spans="3:24" x14ac:dyDescent="0.25">
      <c r="C382" s="17"/>
      <c r="D382" s="76"/>
      <c r="E382" s="62"/>
      <c r="F382" s="89"/>
      <c r="G382" s="25"/>
      <c r="H382" s="25"/>
      <c r="I382" s="25"/>
      <c r="J382" s="25"/>
      <c r="K382" s="25"/>
      <c r="L382" s="25"/>
      <c r="M382" s="25"/>
      <c r="N382" s="25"/>
      <c r="O382" s="71"/>
      <c r="P382" s="25"/>
      <c r="Q382" s="71"/>
      <c r="R382" s="71"/>
      <c r="T382" s="225"/>
      <c r="U382" s="25"/>
      <c r="V382" s="19"/>
      <c r="W382" s="17"/>
      <c r="X382" s="79"/>
    </row>
    <row r="383" spans="3:24" x14ac:dyDescent="0.25">
      <c r="C383" s="17"/>
      <c r="D383" s="76"/>
      <c r="E383" s="62"/>
      <c r="F383" s="89"/>
      <c r="G383" s="25"/>
      <c r="H383" s="25"/>
      <c r="I383" s="25"/>
      <c r="J383" s="25"/>
      <c r="K383" s="25"/>
      <c r="L383" s="25"/>
      <c r="M383" s="25"/>
      <c r="N383" s="25"/>
      <c r="O383" s="71"/>
      <c r="P383" s="25"/>
      <c r="Q383" s="71"/>
      <c r="R383" s="71"/>
      <c r="T383" s="225"/>
      <c r="U383" s="25"/>
      <c r="V383" s="19"/>
      <c r="W383" s="17"/>
      <c r="X383" s="79"/>
    </row>
    <row r="384" spans="3:24" x14ac:dyDescent="0.25">
      <c r="C384" s="17"/>
      <c r="D384" s="76"/>
      <c r="E384" s="62"/>
      <c r="F384" s="89"/>
      <c r="G384" s="25"/>
      <c r="H384" s="25"/>
      <c r="I384" s="25"/>
      <c r="J384" s="25"/>
      <c r="K384" s="25"/>
      <c r="L384" s="25"/>
      <c r="M384" s="25"/>
      <c r="N384" s="25"/>
      <c r="O384" s="71"/>
      <c r="P384" s="25"/>
      <c r="Q384" s="71"/>
      <c r="R384" s="71"/>
      <c r="T384" s="225"/>
      <c r="U384" s="25"/>
      <c r="V384" s="19"/>
      <c r="W384" s="17"/>
      <c r="X384" s="79"/>
    </row>
    <row r="385" spans="3:24" x14ac:dyDescent="0.25">
      <c r="C385" s="17"/>
      <c r="D385" s="76"/>
      <c r="E385" s="62"/>
      <c r="F385" s="89"/>
      <c r="G385" s="25"/>
      <c r="H385" s="25"/>
      <c r="I385" s="25"/>
      <c r="J385" s="25"/>
      <c r="K385" s="25"/>
      <c r="L385" s="25"/>
      <c r="M385" s="25"/>
      <c r="N385" s="25"/>
      <c r="O385" s="71"/>
      <c r="P385" s="25"/>
      <c r="Q385" s="71"/>
      <c r="R385" s="71"/>
      <c r="T385" s="225"/>
      <c r="U385" s="25"/>
      <c r="V385" s="19"/>
      <c r="W385" s="17"/>
      <c r="X385" s="79"/>
    </row>
    <row r="386" spans="3:24" x14ac:dyDescent="0.25">
      <c r="C386" s="17"/>
      <c r="D386" s="76"/>
      <c r="E386" s="62"/>
      <c r="F386" s="89"/>
      <c r="G386" s="25"/>
      <c r="H386" s="25"/>
      <c r="I386" s="25"/>
      <c r="J386" s="25"/>
      <c r="K386" s="25"/>
      <c r="L386" s="25"/>
      <c r="M386" s="25"/>
      <c r="N386" s="25"/>
      <c r="O386" s="71"/>
      <c r="P386" s="25"/>
      <c r="Q386" s="71"/>
      <c r="R386" s="71"/>
      <c r="T386" s="225"/>
      <c r="U386" s="25"/>
      <c r="V386" s="19"/>
      <c r="W386" s="17"/>
      <c r="X386" s="79"/>
    </row>
    <row r="387" spans="3:24" x14ac:dyDescent="0.25">
      <c r="C387" s="17"/>
      <c r="D387" s="76"/>
      <c r="E387" s="62"/>
      <c r="F387" s="89"/>
      <c r="G387" s="25"/>
      <c r="H387" s="25"/>
      <c r="I387" s="25"/>
      <c r="J387" s="25"/>
      <c r="K387" s="25"/>
      <c r="L387" s="25"/>
      <c r="M387" s="25"/>
      <c r="N387" s="25"/>
      <c r="O387" s="71"/>
      <c r="P387" s="25"/>
      <c r="Q387" s="71"/>
      <c r="R387" s="71"/>
      <c r="T387" s="225"/>
      <c r="U387" s="25"/>
      <c r="V387" s="19"/>
      <c r="W387" s="17"/>
      <c r="X387" s="79"/>
    </row>
    <row r="388" spans="3:24" x14ac:dyDescent="0.25">
      <c r="C388" s="17"/>
      <c r="D388" s="76"/>
      <c r="E388" s="62"/>
      <c r="F388" s="89"/>
      <c r="G388" s="25"/>
      <c r="H388" s="25"/>
      <c r="I388" s="25"/>
      <c r="J388" s="25"/>
      <c r="K388" s="25"/>
      <c r="L388" s="25"/>
      <c r="M388" s="25"/>
      <c r="N388" s="25"/>
      <c r="O388" s="71"/>
      <c r="P388" s="25"/>
      <c r="Q388" s="71"/>
      <c r="R388" s="71"/>
      <c r="T388" s="225"/>
      <c r="U388" s="25"/>
      <c r="V388" s="19"/>
      <c r="W388" s="17"/>
      <c r="X388" s="79"/>
    </row>
    <row r="389" spans="3:24" x14ac:dyDescent="0.25">
      <c r="C389" s="17"/>
      <c r="D389" s="76"/>
      <c r="E389" s="62"/>
      <c r="F389" s="89"/>
      <c r="G389" s="25"/>
      <c r="H389" s="25"/>
      <c r="I389" s="25"/>
      <c r="J389" s="25"/>
      <c r="K389" s="25"/>
      <c r="L389" s="25"/>
      <c r="M389" s="25"/>
      <c r="N389" s="25"/>
      <c r="O389" s="71"/>
      <c r="P389" s="25"/>
      <c r="Q389" s="71"/>
      <c r="R389" s="71"/>
      <c r="T389" s="225"/>
      <c r="U389" s="25"/>
      <c r="V389" s="19"/>
      <c r="W389" s="17"/>
      <c r="X389" s="79"/>
    </row>
    <row r="390" spans="3:24" x14ac:dyDescent="0.25">
      <c r="C390" s="17"/>
      <c r="D390" s="76"/>
      <c r="E390" s="62"/>
      <c r="F390" s="89"/>
      <c r="G390" s="25"/>
      <c r="H390" s="25"/>
      <c r="I390" s="25"/>
      <c r="J390" s="25"/>
      <c r="K390" s="25"/>
      <c r="L390" s="25"/>
      <c r="M390" s="25"/>
      <c r="N390" s="25"/>
      <c r="O390" s="71"/>
      <c r="P390" s="25"/>
      <c r="Q390" s="71"/>
      <c r="R390" s="71"/>
      <c r="T390" s="225"/>
      <c r="U390" s="25"/>
      <c r="V390" s="19"/>
      <c r="W390" s="17"/>
      <c r="X390" s="79"/>
    </row>
    <row r="391" spans="3:24" x14ac:dyDescent="0.25">
      <c r="C391" s="17"/>
      <c r="D391" s="76"/>
      <c r="E391" s="62"/>
      <c r="F391" s="89"/>
      <c r="G391" s="25"/>
      <c r="H391" s="25"/>
      <c r="I391" s="25"/>
      <c r="J391" s="25"/>
      <c r="K391" s="25"/>
      <c r="L391" s="25"/>
      <c r="M391" s="25"/>
      <c r="N391" s="25"/>
      <c r="O391" s="71"/>
      <c r="P391" s="25"/>
      <c r="Q391" s="71"/>
      <c r="R391" s="71"/>
      <c r="T391" s="225"/>
      <c r="U391" s="25"/>
      <c r="V391" s="19"/>
      <c r="W391" s="17"/>
      <c r="X391" s="79"/>
    </row>
    <row r="392" spans="3:24" x14ac:dyDescent="0.25">
      <c r="C392" s="17"/>
      <c r="D392" s="76"/>
      <c r="E392" s="62"/>
      <c r="F392" s="89"/>
      <c r="G392" s="25"/>
      <c r="H392" s="25"/>
      <c r="I392" s="25"/>
      <c r="J392" s="25"/>
      <c r="K392" s="25"/>
      <c r="L392" s="25"/>
      <c r="M392" s="25"/>
      <c r="N392" s="25"/>
      <c r="O392" s="71"/>
      <c r="P392" s="25"/>
      <c r="Q392" s="71"/>
      <c r="R392" s="71"/>
      <c r="T392" s="225"/>
      <c r="U392" s="25"/>
      <c r="V392" s="19"/>
      <c r="W392" s="17"/>
      <c r="X392" s="79"/>
    </row>
    <row r="393" spans="3:24" x14ac:dyDescent="0.25">
      <c r="C393" s="17"/>
      <c r="D393" s="76"/>
      <c r="E393" s="62"/>
      <c r="F393" s="89"/>
      <c r="G393" s="25"/>
      <c r="H393" s="25"/>
      <c r="I393" s="25"/>
      <c r="J393" s="25"/>
      <c r="K393" s="25"/>
      <c r="L393" s="25"/>
      <c r="M393" s="25"/>
      <c r="N393" s="25"/>
      <c r="O393" s="71"/>
      <c r="P393" s="25"/>
      <c r="Q393" s="71"/>
      <c r="R393" s="71"/>
      <c r="T393" s="225"/>
      <c r="U393" s="25"/>
      <c r="V393" s="19"/>
      <c r="W393" s="17"/>
      <c r="X393" s="79"/>
    </row>
    <row r="394" spans="3:24" x14ac:dyDescent="0.25">
      <c r="C394" s="17"/>
      <c r="D394" s="76"/>
      <c r="E394" s="62"/>
      <c r="F394" s="89"/>
      <c r="G394" s="25"/>
      <c r="H394" s="25"/>
      <c r="I394" s="25"/>
      <c r="J394" s="25"/>
      <c r="K394" s="25"/>
      <c r="L394" s="25"/>
      <c r="M394" s="25"/>
      <c r="N394" s="25"/>
      <c r="O394" s="71"/>
      <c r="P394" s="25"/>
      <c r="Q394" s="71"/>
      <c r="R394" s="71"/>
      <c r="T394" s="225"/>
      <c r="U394" s="25"/>
      <c r="V394" s="19"/>
      <c r="W394" s="17"/>
      <c r="X394" s="79"/>
    </row>
    <row r="395" spans="3:24" x14ac:dyDescent="0.25">
      <c r="C395" s="17"/>
      <c r="D395" s="76"/>
      <c r="E395" s="62"/>
      <c r="F395" s="89"/>
      <c r="G395" s="25"/>
      <c r="H395" s="25"/>
      <c r="I395" s="25"/>
      <c r="J395" s="25"/>
      <c r="K395" s="25"/>
      <c r="L395" s="25"/>
      <c r="M395" s="25"/>
      <c r="N395" s="25"/>
      <c r="O395" s="71"/>
      <c r="P395" s="25"/>
      <c r="Q395" s="71"/>
      <c r="R395" s="71"/>
      <c r="T395" s="225"/>
      <c r="U395" s="25"/>
      <c r="V395" s="19"/>
      <c r="W395" s="17"/>
      <c r="X395" s="79"/>
    </row>
    <row r="396" spans="3:24" x14ac:dyDescent="0.25">
      <c r="C396" s="17"/>
      <c r="D396" s="76"/>
      <c r="E396" s="62"/>
      <c r="F396" s="89"/>
      <c r="G396" s="25"/>
      <c r="H396" s="25"/>
      <c r="I396" s="25"/>
      <c r="J396" s="25"/>
      <c r="K396" s="25"/>
      <c r="L396" s="25"/>
      <c r="M396" s="25"/>
      <c r="N396" s="25"/>
      <c r="O396" s="71"/>
      <c r="P396" s="25"/>
      <c r="Q396" s="71"/>
      <c r="R396" s="71"/>
      <c r="T396" s="225"/>
      <c r="U396" s="25"/>
      <c r="V396" s="19"/>
      <c r="W396" s="17"/>
      <c r="X396" s="79"/>
    </row>
    <row r="397" spans="3:24" x14ac:dyDescent="0.25">
      <c r="C397" s="17"/>
      <c r="D397" s="76"/>
      <c r="E397" s="62"/>
      <c r="F397" s="89"/>
      <c r="G397" s="25"/>
      <c r="H397" s="25"/>
      <c r="I397" s="25"/>
      <c r="J397" s="25"/>
      <c r="K397" s="25"/>
      <c r="L397" s="25"/>
      <c r="M397" s="25"/>
      <c r="N397" s="25"/>
      <c r="O397" s="71"/>
      <c r="P397" s="25"/>
      <c r="Q397" s="71"/>
      <c r="R397" s="71"/>
      <c r="T397" s="225"/>
      <c r="U397" s="25"/>
      <c r="V397" s="19"/>
      <c r="W397" s="17"/>
      <c r="X397" s="79"/>
    </row>
    <row r="398" spans="3:24" x14ac:dyDescent="0.25">
      <c r="C398" s="17"/>
      <c r="D398" s="76"/>
      <c r="E398" s="62"/>
      <c r="F398" s="89"/>
      <c r="G398" s="25"/>
      <c r="H398" s="25"/>
      <c r="I398" s="25"/>
      <c r="J398" s="25"/>
      <c r="K398" s="25"/>
      <c r="L398" s="25"/>
      <c r="M398" s="25"/>
      <c r="N398" s="25"/>
      <c r="O398" s="71"/>
      <c r="P398" s="25"/>
      <c r="Q398" s="71"/>
      <c r="R398" s="71"/>
      <c r="T398" s="225"/>
      <c r="U398" s="25"/>
      <c r="V398" s="19"/>
      <c r="W398" s="17"/>
      <c r="X398" s="79"/>
    </row>
    <row r="399" spans="3:24" x14ac:dyDescent="0.25">
      <c r="C399" s="17"/>
      <c r="D399" s="76"/>
      <c r="E399" s="62"/>
      <c r="F399" s="89"/>
      <c r="G399" s="25"/>
      <c r="H399" s="25"/>
      <c r="I399" s="25"/>
      <c r="J399" s="25"/>
      <c r="K399" s="25"/>
      <c r="L399" s="25"/>
      <c r="M399" s="25"/>
      <c r="N399" s="25"/>
      <c r="O399" s="71"/>
      <c r="P399" s="25"/>
      <c r="Q399" s="71"/>
      <c r="R399" s="71"/>
      <c r="T399" s="225"/>
      <c r="U399" s="25"/>
      <c r="V399" s="19"/>
      <c r="W399" s="17"/>
      <c r="X399" s="79"/>
    </row>
    <row r="400" spans="3:24" x14ac:dyDescent="0.25">
      <c r="C400" s="17"/>
      <c r="D400" s="76"/>
      <c r="E400" s="62"/>
      <c r="F400" s="89"/>
      <c r="G400" s="25"/>
      <c r="H400" s="25"/>
      <c r="I400" s="25"/>
      <c r="J400" s="25"/>
      <c r="K400" s="25"/>
      <c r="L400" s="25"/>
      <c r="M400" s="25"/>
      <c r="N400" s="25"/>
      <c r="O400" s="71"/>
      <c r="P400" s="25"/>
      <c r="Q400" s="71"/>
      <c r="R400" s="71"/>
      <c r="T400" s="225"/>
      <c r="U400" s="25"/>
      <c r="V400" s="19"/>
      <c r="W400" s="17"/>
      <c r="X400" s="79"/>
    </row>
    <row r="401" spans="3:24" x14ac:dyDescent="0.25">
      <c r="C401" s="17"/>
      <c r="D401" s="76"/>
      <c r="E401" s="62"/>
      <c r="F401" s="89"/>
      <c r="G401" s="25"/>
      <c r="H401" s="25"/>
      <c r="I401" s="25"/>
      <c r="J401" s="25"/>
      <c r="K401" s="25"/>
      <c r="L401" s="25"/>
      <c r="M401" s="25"/>
      <c r="N401" s="25"/>
      <c r="O401" s="71"/>
      <c r="P401" s="25"/>
      <c r="Q401" s="71"/>
      <c r="R401" s="71"/>
      <c r="T401" s="225"/>
      <c r="U401" s="25"/>
      <c r="V401" s="19"/>
      <c r="W401" s="17"/>
      <c r="X401" s="79"/>
    </row>
    <row r="402" spans="3:24" x14ac:dyDescent="0.25">
      <c r="C402" s="17"/>
      <c r="D402" s="76"/>
      <c r="E402" s="62"/>
      <c r="F402" s="89"/>
      <c r="G402" s="25"/>
      <c r="H402" s="25"/>
      <c r="I402" s="25"/>
      <c r="J402" s="25"/>
      <c r="K402" s="25"/>
      <c r="L402" s="25"/>
      <c r="M402" s="25"/>
      <c r="N402" s="25"/>
      <c r="O402" s="71"/>
      <c r="P402" s="25"/>
      <c r="Q402" s="71"/>
      <c r="R402" s="71"/>
      <c r="T402" s="225"/>
      <c r="U402" s="25"/>
      <c r="V402" s="19"/>
      <c r="W402" s="17"/>
      <c r="X402" s="79"/>
    </row>
    <row r="403" spans="3:24" x14ac:dyDescent="0.25">
      <c r="C403" s="17"/>
      <c r="D403" s="76"/>
      <c r="E403" s="62"/>
      <c r="F403" s="89"/>
      <c r="G403" s="25"/>
      <c r="H403" s="25"/>
      <c r="I403" s="25"/>
      <c r="J403" s="25"/>
      <c r="K403" s="25"/>
      <c r="L403" s="25"/>
      <c r="M403" s="25"/>
      <c r="N403" s="25"/>
      <c r="O403" s="71"/>
      <c r="P403" s="25"/>
      <c r="Q403" s="71"/>
      <c r="R403" s="71"/>
      <c r="T403" s="225"/>
      <c r="U403" s="25"/>
      <c r="V403" s="19"/>
      <c r="W403" s="17"/>
      <c r="X403" s="79"/>
    </row>
    <row r="404" spans="3:24" x14ac:dyDescent="0.25">
      <c r="C404" s="17"/>
      <c r="D404" s="76"/>
      <c r="E404" s="62"/>
      <c r="F404" s="89"/>
      <c r="G404" s="25"/>
      <c r="H404" s="25"/>
      <c r="I404" s="25"/>
      <c r="J404" s="25"/>
      <c r="K404" s="25"/>
      <c r="L404" s="25"/>
      <c r="M404" s="25"/>
      <c r="N404" s="25"/>
      <c r="O404" s="71"/>
      <c r="P404" s="25"/>
      <c r="Q404" s="71"/>
      <c r="R404" s="71"/>
      <c r="T404" s="225"/>
      <c r="U404" s="25"/>
      <c r="V404" s="19"/>
      <c r="W404" s="17"/>
      <c r="X404" s="79"/>
    </row>
    <row r="405" spans="3:24" x14ac:dyDescent="0.25">
      <c r="C405" s="17"/>
      <c r="D405" s="76"/>
      <c r="E405" s="62"/>
      <c r="F405" s="89"/>
      <c r="G405" s="25"/>
      <c r="H405" s="25"/>
      <c r="I405" s="25"/>
      <c r="J405" s="25"/>
      <c r="K405" s="25"/>
      <c r="L405" s="25"/>
      <c r="M405" s="25"/>
      <c r="N405" s="25"/>
      <c r="O405" s="71"/>
      <c r="P405" s="25"/>
      <c r="Q405" s="71"/>
      <c r="R405" s="71"/>
      <c r="T405" s="225"/>
      <c r="U405" s="25"/>
      <c r="V405" s="19"/>
      <c r="W405" s="17"/>
      <c r="X405" s="79"/>
    </row>
    <row r="406" spans="3:24" x14ac:dyDescent="0.25">
      <c r="C406" s="17"/>
      <c r="D406" s="76"/>
      <c r="E406" s="62"/>
      <c r="F406" s="89"/>
      <c r="G406" s="25"/>
      <c r="H406" s="25"/>
      <c r="I406" s="25"/>
      <c r="J406" s="25"/>
      <c r="K406" s="25"/>
      <c r="L406" s="25"/>
      <c r="M406" s="25"/>
      <c r="N406" s="25"/>
      <c r="O406" s="71"/>
      <c r="P406" s="25"/>
      <c r="Q406" s="71"/>
      <c r="R406" s="71"/>
      <c r="T406" s="225"/>
      <c r="U406" s="25"/>
      <c r="V406" s="19"/>
      <c r="W406" s="17"/>
      <c r="X406" s="79"/>
    </row>
    <row r="407" spans="3:24" x14ac:dyDescent="0.25">
      <c r="C407" s="17"/>
      <c r="D407" s="76"/>
      <c r="E407" s="62"/>
      <c r="F407" s="89"/>
      <c r="G407" s="25"/>
      <c r="H407" s="25"/>
      <c r="I407" s="25"/>
      <c r="J407" s="25"/>
      <c r="K407" s="25"/>
      <c r="L407" s="25"/>
      <c r="M407" s="25"/>
      <c r="N407" s="25"/>
      <c r="O407" s="71"/>
      <c r="P407" s="25"/>
      <c r="Q407" s="71"/>
      <c r="R407" s="71"/>
      <c r="T407" s="225"/>
      <c r="U407" s="25"/>
      <c r="V407" s="19"/>
      <c r="W407" s="17"/>
      <c r="X407" s="79"/>
    </row>
    <row r="408" spans="3:24" x14ac:dyDescent="0.25">
      <c r="C408" s="17"/>
      <c r="D408" s="76"/>
      <c r="E408" s="62"/>
      <c r="F408" s="89"/>
      <c r="G408" s="25"/>
      <c r="H408" s="25"/>
      <c r="I408" s="25"/>
      <c r="J408" s="25"/>
      <c r="K408" s="25"/>
      <c r="L408" s="25"/>
      <c r="M408" s="25"/>
      <c r="N408" s="25"/>
      <c r="O408" s="71"/>
      <c r="P408" s="25"/>
      <c r="Q408" s="71"/>
      <c r="R408" s="71"/>
      <c r="T408" s="225"/>
      <c r="U408" s="25"/>
      <c r="V408" s="19"/>
      <c r="W408" s="17"/>
      <c r="X408" s="79"/>
    </row>
    <row r="409" spans="3:24" x14ac:dyDescent="0.25">
      <c r="C409" s="17"/>
      <c r="D409" s="76"/>
      <c r="E409" s="62"/>
      <c r="F409" s="89"/>
      <c r="G409" s="25"/>
      <c r="H409" s="25"/>
      <c r="I409" s="25"/>
      <c r="J409" s="25"/>
      <c r="K409" s="25"/>
      <c r="L409" s="25"/>
      <c r="M409" s="25"/>
      <c r="N409" s="25"/>
      <c r="O409" s="71"/>
      <c r="P409" s="25"/>
      <c r="Q409" s="71"/>
      <c r="R409" s="71"/>
      <c r="T409" s="225"/>
      <c r="U409" s="25"/>
      <c r="V409" s="19"/>
      <c r="W409" s="17"/>
      <c r="X409" s="79"/>
    </row>
    <row r="410" spans="3:24" x14ac:dyDescent="0.25">
      <c r="C410" s="17"/>
      <c r="D410" s="76"/>
      <c r="E410" s="62"/>
      <c r="F410" s="89"/>
      <c r="G410" s="25"/>
      <c r="H410" s="25"/>
      <c r="I410" s="25"/>
      <c r="J410" s="25"/>
      <c r="K410" s="25"/>
      <c r="L410" s="25"/>
      <c r="M410" s="25"/>
      <c r="N410" s="25"/>
      <c r="O410" s="71"/>
      <c r="P410" s="25"/>
      <c r="Q410" s="71"/>
      <c r="R410" s="71"/>
      <c r="T410" s="225"/>
      <c r="U410" s="25"/>
      <c r="V410" s="19"/>
      <c r="W410" s="17"/>
      <c r="X410" s="79"/>
    </row>
    <row r="411" spans="3:24" x14ac:dyDescent="0.25">
      <c r="C411" s="17"/>
      <c r="D411" s="76"/>
      <c r="E411" s="62"/>
      <c r="F411" s="89"/>
      <c r="G411" s="25"/>
      <c r="H411" s="25"/>
      <c r="I411" s="25"/>
      <c r="J411" s="25"/>
      <c r="K411" s="25"/>
      <c r="L411" s="25"/>
      <c r="M411" s="25"/>
      <c r="N411" s="25"/>
      <c r="O411" s="71"/>
      <c r="P411" s="25"/>
      <c r="Q411" s="71"/>
      <c r="R411" s="71"/>
      <c r="T411" s="225"/>
      <c r="U411" s="25"/>
      <c r="V411" s="19"/>
      <c r="W411" s="17"/>
      <c r="X411" s="79"/>
    </row>
    <row r="412" spans="3:24" x14ac:dyDescent="0.25">
      <c r="C412" s="17"/>
      <c r="D412" s="76"/>
      <c r="E412" s="62"/>
      <c r="F412" s="89"/>
      <c r="G412" s="25"/>
      <c r="H412" s="25"/>
      <c r="I412" s="25"/>
      <c r="J412" s="25"/>
      <c r="K412" s="25"/>
      <c r="L412" s="25"/>
      <c r="M412" s="25"/>
      <c r="N412" s="25"/>
      <c r="O412" s="71"/>
      <c r="P412" s="25"/>
      <c r="Q412" s="71"/>
      <c r="R412" s="71"/>
      <c r="T412" s="225"/>
      <c r="U412" s="25"/>
      <c r="V412" s="19"/>
      <c r="W412" s="17"/>
      <c r="X412" s="79"/>
    </row>
    <row r="413" spans="3:24" x14ac:dyDescent="0.25">
      <c r="C413" s="17"/>
      <c r="D413" s="76"/>
      <c r="E413" s="62"/>
      <c r="F413" s="89"/>
      <c r="G413" s="25"/>
      <c r="H413" s="25"/>
      <c r="I413" s="25"/>
      <c r="J413" s="25"/>
      <c r="K413" s="25"/>
      <c r="L413" s="25"/>
      <c r="M413" s="25"/>
      <c r="N413" s="25"/>
      <c r="O413" s="71"/>
      <c r="P413" s="25"/>
      <c r="Q413" s="71"/>
      <c r="R413" s="71"/>
      <c r="T413" s="225"/>
      <c r="U413" s="25"/>
      <c r="V413" s="19"/>
      <c r="W413" s="17"/>
      <c r="X413" s="79"/>
    </row>
    <row r="414" spans="3:24" x14ac:dyDescent="0.25">
      <c r="C414" s="17"/>
      <c r="D414" s="76"/>
      <c r="E414" s="62"/>
      <c r="F414" s="89"/>
      <c r="G414" s="25"/>
      <c r="H414" s="25"/>
      <c r="I414" s="25"/>
      <c r="J414" s="25"/>
      <c r="K414" s="25"/>
      <c r="L414" s="25"/>
      <c r="M414" s="25"/>
      <c r="N414" s="25"/>
      <c r="O414" s="71"/>
      <c r="P414" s="25"/>
      <c r="Q414" s="71"/>
      <c r="R414" s="71"/>
      <c r="T414" s="225"/>
      <c r="U414" s="25"/>
      <c r="V414" s="19"/>
      <c r="W414" s="17"/>
      <c r="X414" s="79"/>
    </row>
    <row r="415" spans="3:24" x14ac:dyDescent="0.25">
      <c r="C415" s="17"/>
      <c r="D415" s="76"/>
      <c r="E415" s="62"/>
      <c r="F415" s="89"/>
      <c r="G415" s="25"/>
      <c r="H415" s="25"/>
      <c r="I415" s="25"/>
      <c r="J415" s="25"/>
      <c r="K415" s="25"/>
      <c r="L415" s="25"/>
      <c r="M415" s="25"/>
      <c r="N415" s="25"/>
      <c r="O415" s="71"/>
      <c r="P415" s="25"/>
      <c r="Q415" s="71"/>
      <c r="R415" s="71"/>
      <c r="T415" s="225"/>
      <c r="U415" s="25"/>
      <c r="V415" s="19"/>
      <c r="W415" s="17"/>
      <c r="X415" s="79"/>
    </row>
    <row r="416" spans="3:24" x14ac:dyDescent="0.25">
      <c r="C416" s="17"/>
      <c r="D416" s="76"/>
      <c r="E416" s="62"/>
      <c r="F416" s="89"/>
      <c r="G416" s="25"/>
      <c r="H416" s="25"/>
      <c r="I416" s="25"/>
      <c r="J416" s="25"/>
      <c r="K416" s="25"/>
      <c r="L416" s="25"/>
      <c r="M416" s="25"/>
      <c r="N416" s="25"/>
      <c r="O416" s="71"/>
      <c r="P416" s="25"/>
      <c r="Q416" s="71"/>
      <c r="R416" s="71"/>
      <c r="T416" s="225"/>
      <c r="U416" s="25"/>
      <c r="V416" s="19"/>
      <c r="W416" s="17"/>
      <c r="X416" s="79"/>
    </row>
    <row r="417" spans="3:24" x14ac:dyDescent="0.25">
      <c r="C417" s="17"/>
      <c r="D417" s="76"/>
      <c r="E417" s="62"/>
      <c r="F417" s="89"/>
      <c r="G417" s="25"/>
      <c r="H417" s="25"/>
      <c r="I417" s="25"/>
      <c r="J417" s="25"/>
      <c r="K417" s="25"/>
      <c r="L417" s="25"/>
      <c r="M417" s="25"/>
      <c r="N417" s="25"/>
      <c r="O417" s="71"/>
      <c r="P417" s="25"/>
      <c r="Q417" s="71"/>
      <c r="R417" s="71"/>
      <c r="T417" s="225"/>
      <c r="U417" s="25"/>
      <c r="V417" s="19"/>
      <c r="W417" s="17"/>
      <c r="X417" s="79"/>
    </row>
    <row r="418" spans="3:24" x14ac:dyDescent="0.25">
      <c r="C418" s="17"/>
      <c r="D418" s="76"/>
      <c r="E418" s="62"/>
      <c r="F418" s="89"/>
      <c r="G418" s="25"/>
      <c r="H418" s="25"/>
      <c r="I418" s="25"/>
      <c r="J418" s="25"/>
      <c r="K418" s="25"/>
      <c r="L418" s="25"/>
      <c r="M418" s="25"/>
      <c r="N418" s="25"/>
      <c r="O418" s="71"/>
      <c r="P418" s="25"/>
      <c r="Q418" s="71"/>
      <c r="R418" s="71"/>
      <c r="T418" s="225"/>
      <c r="U418" s="25"/>
      <c r="V418" s="19"/>
      <c r="W418" s="17"/>
      <c r="X418" s="79"/>
    </row>
    <row r="419" spans="3:24" x14ac:dyDescent="0.25">
      <c r="C419" s="17"/>
      <c r="D419" s="76"/>
      <c r="E419" s="62"/>
      <c r="F419" s="89"/>
      <c r="G419" s="25"/>
      <c r="H419" s="25"/>
      <c r="I419" s="25"/>
      <c r="J419" s="25"/>
      <c r="K419" s="25"/>
      <c r="L419" s="25"/>
      <c r="M419" s="25"/>
      <c r="N419" s="25"/>
      <c r="O419" s="71"/>
      <c r="P419" s="25"/>
      <c r="Q419" s="71"/>
      <c r="R419" s="71"/>
      <c r="T419" s="225"/>
      <c r="U419" s="25"/>
      <c r="V419" s="19"/>
      <c r="W419" s="17"/>
      <c r="X419" s="79"/>
    </row>
    <row r="420" spans="3:24" x14ac:dyDescent="0.25">
      <c r="C420" s="17"/>
      <c r="D420" s="76"/>
      <c r="E420" s="62"/>
      <c r="F420" s="89"/>
      <c r="G420" s="25"/>
      <c r="H420" s="25"/>
      <c r="I420" s="25"/>
      <c r="J420" s="25"/>
      <c r="K420" s="25"/>
      <c r="L420" s="25"/>
      <c r="M420" s="25"/>
      <c r="N420" s="25"/>
      <c r="O420" s="71"/>
      <c r="P420" s="25"/>
      <c r="Q420" s="71"/>
      <c r="R420" s="71"/>
      <c r="T420" s="225"/>
      <c r="U420" s="25"/>
      <c r="V420" s="19"/>
      <c r="W420" s="17"/>
      <c r="X420" s="79"/>
    </row>
    <row r="421" spans="3:24" x14ac:dyDescent="0.25">
      <c r="C421" s="17"/>
      <c r="D421" s="76"/>
      <c r="E421" s="62"/>
      <c r="F421" s="89"/>
      <c r="G421" s="25"/>
      <c r="H421" s="25"/>
      <c r="I421" s="25"/>
      <c r="J421" s="25"/>
      <c r="K421" s="25"/>
      <c r="L421" s="25"/>
      <c r="M421" s="25"/>
      <c r="N421" s="25"/>
      <c r="O421" s="71"/>
      <c r="P421" s="25"/>
      <c r="Q421" s="71"/>
      <c r="R421" s="71"/>
      <c r="T421" s="225"/>
      <c r="U421" s="25"/>
      <c r="V421" s="19"/>
      <c r="W421" s="17"/>
      <c r="X421" s="79"/>
    </row>
    <row r="422" spans="3:24" x14ac:dyDescent="0.25">
      <c r="C422" s="17"/>
      <c r="D422" s="76"/>
      <c r="E422" s="62"/>
      <c r="F422" s="89"/>
      <c r="G422" s="25"/>
      <c r="H422" s="25"/>
      <c r="I422" s="25"/>
      <c r="J422" s="25"/>
      <c r="K422" s="25"/>
      <c r="L422" s="25"/>
      <c r="M422" s="25"/>
      <c r="N422" s="25"/>
      <c r="O422" s="71"/>
      <c r="P422" s="25"/>
      <c r="Q422" s="71"/>
      <c r="R422" s="71"/>
      <c r="T422" s="225"/>
      <c r="U422" s="25"/>
      <c r="V422" s="19"/>
      <c r="W422" s="17"/>
      <c r="X422" s="79"/>
    </row>
    <row r="423" spans="3:24" x14ac:dyDescent="0.25">
      <c r="C423" s="17"/>
      <c r="D423" s="76"/>
      <c r="E423" s="62"/>
      <c r="F423" s="89"/>
      <c r="G423" s="25"/>
      <c r="H423" s="25"/>
      <c r="I423" s="25"/>
      <c r="J423" s="25"/>
      <c r="K423" s="25"/>
      <c r="L423" s="25"/>
      <c r="M423" s="25"/>
      <c r="N423" s="25"/>
      <c r="O423" s="71"/>
      <c r="P423" s="25"/>
      <c r="Q423" s="71"/>
      <c r="R423" s="71"/>
      <c r="T423" s="225"/>
      <c r="U423" s="25"/>
      <c r="V423" s="19"/>
      <c r="W423" s="17"/>
      <c r="X423" s="79"/>
    </row>
    <row r="424" spans="3:24" x14ac:dyDescent="0.25">
      <c r="C424" s="17"/>
      <c r="D424" s="76"/>
      <c r="E424" s="62"/>
      <c r="F424" s="89"/>
      <c r="G424" s="25"/>
      <c r="H424" s="25"/>
      <c r="I424" s="25"/>
      <c r="J424" s="25"/>
      <c r="K424" s="25"/>
      <c r="L424" s="25"/>
      <c r="M424" s="25"/>
      <c r="N424" s="25"/>
      <c r="O424" s="71"/>
      <c r="P424" s="25"/>
      <c r="Q424" s="71"/>
      <c r="R424" s="71"/>
      <c r="T424" s="225"/>
      <c r="U424" s="25"/>
      <c r="V424" s="19"/>
      <c r="W424" s="17"/>
      <c r="X424" s="79"/>
    </row>
    <row r="425" spans="3:24" x14ac:dyDescent="0.25">
      <c r="C425" s="17"/>
      <c r="D425" s="76"/>
      <c r="E425" s="62"/>
      <c r="F425" s="89"/>
      <c r="G425" s="25"/>
      <c r="H425" s="25"/>
      <c r="I425" s="25"/>
      <c r="J425" s="25"/>
      <c r="K425" s="25"/>
      <c r="L425" s="25"/>
      <c r="M425" s="25"/>
      <c r="N425" s="25"/>
      <c r="O425" s="71"/>
      <c r="P425" s="25"/>
      <c r="Q425" s="71"/>
      <c r="R425" s="71"/>
      <c r="T425" s="225"/>
      <c r="U425" s="25"/>
      <c r="V425" s="19"/>
      <c r="W425" s="17"/>
      <c r="X425" s="79"/>
    </row>
    <row r="426" spans="3:24" x14ac:dyDescent="0.25">
      <c r="C426" s="17"/>
      <c r="D426" s="76"/>
      <c r="E426" s="62"/>
      <c r="F426" s="89"/>
      <c r="G426" s="25"/>
      <c r="H426" s="25"/>
      <c r="I426" s="25"/>
      <c r="J426" s="25"/>
      <c r="K426" s="25"/>
      <c r="L426" s="25"/>
      <c r="M426" s="25"/>
      <c r="N426" s="25"/>
      <c r="O426" s="71"/>
      <c r="P426" s="25"/>
      <c r="Q426" s="71"/>
      <c r="R426" s="71"/>
      <c r="T426" s="225"/>
      <c r="U426" s="25"/>
      <c r="V426" s="19"/>
      <c r="W426" s="17"/>
      <c r="X426" s="79"/>
    </row>
    <row r="427" spans="3:24" x14ac:dyDescent="0.25">
      <c r="C427" s="17"/>
      <c r="D427" s="76"/>
      <c r="E427" s="62"/>
      <c r="F427" s="89"/>
      <c r="G427" s="25"/>
      <c r="H427" s="25"/>
      <c r="I427" s="25"/>
      <c r="J427" s="25"/>
      <c r="K427" s="25"/>
      <c r="L427" s="25"/>
      <c r="M427" s="25"/>
      <c r="N427" s="25"/>
      <c r="O427" s="71"/>
      <c r="P427" s="25"/>
      <c r="Q427" s="71"/>
      <c r="R427" s="71"/>
      <c r="T427" s="225"/>
      <c r="U427" s="25"/>
      <c r="V427" s="19"/>
      <c r="W427" s="17"/>
      <c r="X427" s="79"/>
    </row>
    <row r="428" spans="3:24" x14ac:dyDescent="0.25">
      <c r="C428" s="17"/>
      <c r="D428" s="76"/>
      <c r="E428" s="62"/>
      <c r="F428" s="89"/>
      <c r="G428" s="25"/>
      <c r="H428" s="25"/>
      <c r="I428" s="25"/>
      <c r="J428" s="25"/>
      <c r="K428" s="25"/>
      <c r="L428" s="25"/>
      <c r="M428" s="25"/>
      <c r="N428" s="25"/>
      <c r="O428" s="71"/>
      <c r="P428" s="25"/>
      <c r="Q428" s="71"/>
      <c r="R428" s="71"/>
      <c r="T428" s="225"/>
      <c r="U428" s="25"/>
      <c r="V428" s="19"/>
      <c r="W428" s="17"/>
      <c r="X428" s="79"/>
    </row>
    <row r="429" spans="3:24" x14ac:dyDescent="0.25">
      <c r="C429" s="17"/>
      <c r="D429" s="76"/>
      <c r="E429" s="62"/>
      <c r="F429" s="89"/>
      <c r="G429" s="25"/>
      <c r="H429" s="25"/>
      <c r="I429" s="25"/>
      <c r="J429" s="25"/>
      <c r="K429" s="25"/>
      <c r="L429" s="25"/>
      <c r="M429" s="25"/>
      <c r="N429" s="25"/>
      <c r="O429" s="71"/>
      <c r="P429" s="25"/>
      <c r="Q429" s="71"/>
      <c r="R429" s="71"/>
      <c r="T429" s="225"/>
      <c r="U429" s="25"/>
      <c r="V429" s="19"/>
      <c r="W429" s="17"/>
      <c r="X429" s="79"/>
    </row>
    <row r="430" spans="3:24" x14ac:dyDescent="0.25">
      <c r="C430" s="17"/>
      <c r="D430" s="76"/>
      <c r="E430" s="62"/>
      <c r="F430" s="89"/>
      <c r="G430" s="25"/>
      <c r="H430" s="25"/>
      <c r="I430" s="25"/>
      <c r="J430" s="25"/>
      <c r="K430" s="25"/>
      <c r="L430" s="25"/>
      <c r="M430" s="25"/>
      <c r="N430" s="25"/>
      <c r="O430" s="71"/>
      <c r="P430" s="25"/>
      <c r="Q430" s="71"/>
      <c r="R430" s="71"/>
      <c r="T430" s="225"/>
      <c r="U430" s="25"/>
      <c r="V430" s="19"/>
      <c r="W430" s="17"/>
      <c r="X430" s="79"/>
    </row>
    <row r="431" spans="3:24" x14ac:dyDescent="0.25">
      <c r="C431" s="17"/>
      <c r="D431" s="76"/>
      <c r="E431" s="62"/>
      <c r="F431" s="89"/>
      <c r="G431" s="25"/>
      <c r="H431" s="25"/>
      <c r="I431" s="25"/>
      <c r="J431" s="25"/>
      <c r="K431" s="25"/>
      <c r="L431" s="25"/>
      <c r="M431" s="25"/>
      <c r="N431" s="25"/>
      <c r="O431" s="71"/>
      <c r="P431" s="25"/>
      <c r="Q431" s="71"/>
      <c r="R431" s="71"/>
      <c r="T431" s="225"/>
      <c r="U431" s="25"/>
      <c r="V431" s="19"/>
      <c r="W431" s="17"/>
      <c r="X431" s="79"/>
    </row>
    <row r="432" spans="3:24" x14ac:dyDescent="0.25">
      <c r="C432" s="17"/>
      <c r="D432" s="76"/>
      <c r="E432" s="62"/>
      <c r="F432" s="89"/>
      <c r="G432" s="25"/>
      <c r="H432" s="25"/>
      <c r="I432" s="25"/>
      <c r="J432" s="25"/>
      <c r="K432" s="25"/>
      <c r="L432" s="25"/>
      <c r="M432" s="25"/>
      <c r="N432" s="25"/>
      <c r="O432" s="71"/>
      <c r="P432" s="25"/>
      <c r="Q432" s="71"/>
      <c r="R432" s="71"/>
      <c r="T432" s="225"/>
      <c r="U432" s="25"/>
      <c r="V432" s="19"/>
      <c r="W432" s="17"/>
      <c r="X432" s="79"/>
    </row>
    <row r="433" spans="3:24" x14ac:dyDescent="0.25">
      <c r="C433" s="17"/>
      <c r="D433" s="76"/>
      <c r="E433" s="62"/>
      <c r="F433" s="89"/>
      <c r="G433" s="25"/>
      <c r="H433" s="25"/>
      <c r="I433" s="25"/>
      <c r="J433" s="25"/>
      <c r="K433" s="25"/>
      <c r="L433" s="25"/>
      <c r="M433" s="25"/>
      <c r="N433" s="25"/>
      <c r="O433" s="71"/>
      <c r="P433" s="25"/>
      <c r="Q433" s="71"/>
      <c r="R433" s="71"/>
      <c r="T433" s="225"/>
      <c r="U433" s="25"/>
      <c r="V433" s="19"/>
      <c r="W433" s="17"/>
      <c r="X433" s="79"/>
    </row>
    <row r="434" spans="3:24" x14ac:dyDescent="0.25">
      <c r="C434" s="17"/>
      <c r="D434" s="76"/>
      <c r="E434" s="62"/>
      <c r="F434" s="89"/>
      <c r="G434" s="25"/>
      <c r="H434" s="25"/>
      <c r="I434" s="25"/>
      <c r="J434" s="25"/>
      <c r="K434" s="25"/>
      <c r="L434" s="25"/>
      <c r="M434" s="25"/>
      <c r="N434" s="25"/>
      <c r="O434" s="71"/>
      <c r="P434" s="25"/>
      <c r="Q434" s="71"/>
      <c r="R434" s="71"/>
      <c r="T434" s="225"/>
      <c r="U434" s="25"/>
      <c r="V434" s="19"/>
      <c r="W434" s="17"/>
      <c r="X434" s="79"/>
    </row>
    <row r="435" spans="3:24" x14ac:dyDescent="0.25">
      <c r="C435" s="17"/>
      <c r="D435" s="76"/>
      <c r="E435" s="62"/>
      <c r="F435" s="89"/>
      <c r="G435" s="25"/>
      <c r="H435" s="25"/>
      <c r="I435" s="25"/>
      <c r="J435" s="25"/>
      <c r="K435" s="25"/>
      <c r="L435" s="25"/>
      <c r="M435" s="25"/>
      <c r="N435" s="25"/>
      <c r="O435" s="71"/>
      <c r="P435" s="25"/>
      <c r="Q435" s="71"/>
      <c r="R435" s="71"/>
      <c r="T435" s="225"/>
      <c r="U435" s="25"/>
      <c r="V435" s="19"/>
      <c r="W435" s="17"/>
      <c r="X435" s="79"/>
    </row>
    <row r="436" spans="3:24" x14ac:dyDescent="0.25">
      <c r="C436" s="17"/>
      <c r="D436" s="76"/>
      <c r="E436" s="62"/>
      <c r="F436" s="89"/>
      <c r="G436" s="25"/>
      <c r="H436" s="25"/>
      <c r="I436" s="25"/>
      <c r="J436" s="25"/>
      <c r="K436" s="25"/>
      <c r="L436" s="25"/>
      <c r="M436" s="25"/>
      <c r="N436" s="25"/>
      <c r="O436" s="71"/>
      <c r="P436" s="25"/>
      <c r="Q436" s="71"/>
      <c r="R436" s="71"/>
      <c r="T436" s="225"/>
      <c r="U436" s="25"/>
      <c r="V436" s="19"/>
      <c r="W436" s="17"/>
      <c r="X436" s="79"/>
    </row>
    <row r="437" spans="3:24" x14ac:dyDescent="0.25">
      <c r="C437" s="17"/>
      <c r="D437" s="76"/>
      <c r="E437" s="62"/>
      <c r="F437" s="89"/>
      <c r="G437" s="25"/>
      <c r="H437" s="25"/>
      <c r="I437" s="25"/>
      <c r="J437" s="25"/>
      <c r="K437" s="25"/>
      <c r="L437" s="25"/>
      <c r="M437" s="25"/>
      <c r="N437" s="25"/>
      <c r="O437" s="71"/>
      <c r="P437" s="25"/>
      <c r="Q437" s="71"/>
      <c r="R437" s="71"/>
      <c r="T437" s="225"/>
      <c r="U437" s="25"/>
      <c r="V437" s="19"/>
      <c r="W437" s="17"/>
      <c r="X437" s="79"/>
    </row>
    <row r="438" spans="3:24" x14ac:dyDescent="0.25">
      <c r="C438" s="17"/>
      <c r="D438" s="76"/>
      <c r="E438" s="62"/>
      <c r="F438" s="89"/>
      <c r="G438" s="25"/>
      <c r="H438" s="25"/>
      <c r="I438" s="25"/>
      <c r="J438" s="25"/>
      <c r="K438" s="25"/>
      <c r="L438" s="25"/>
      <c r="M438" s="25"/>
      <c r="N438" s="25"/>
      <c r="O438" s="71"/>
      <c r="P438" s="25"/>
      <c r="Q438" s="71"/>
      <c r="R438" s="71"/>
      <c r="T438" s="225"/>
      <c r="U438" s="25"/>
      <c r="V438" s="19"/>
      <c r="W438" s="17"/>
      <c r="X438" s="79"/>
    </row>
    <row r="439" spans="3:24" x14ac:dyDescent="0.25">
      <c r="C439" s="17"/>
      <c r="D439" s="76"/>
      <c r="E439" s="62"/>
      <c r="F439" s="89"/>
      <c r="G439" s="25"/>
      <c r="H439" s="25"/>
      <c r="I439" s="25"/>
      <c r="J439" s="25"/>
      <c r="K439" s="25"/>
      <c r="L439" s="25"/>
      <c r="M439" s="25"/>
      <c r="N439" s="25"/>
      <c r="O439" s="71"/>
      <c r="P439" s="25"/>
      <c r="Q439" s="71"/>
      <c r="R439" s="71"/>
      <c r="T439" s="225"/>
      <c r="U439" s="25"/>
      <c r="V439" s="19"/>
      <c r="W439" s="17"/>
      <c r="X439" s="79"/>
    </row>
    <row r="440" spans="3:24" x14ac:dyDescent="0.25">
      <c r="C440" s="17"/>
      <c r="D440" s="76"/>
      <c r="E440" s="62"/>
      <c r="F440" s="89"/>
      <c r="G440" s="25"/>
      <c r="H440" s="25"/>
      <c r="I440" s="25"/>
      <c r="J440" s="25"/>
      <c r="K440" s="25"/>
      <c r="L440" s="25"/>
      <c r="M440" s="25"/>
      <c r="N440" s="25"/>
      <c r="O440" s="71"/>
      <c r="P440" s="25"/>
      <c r="Q440" s="71"/>
      <c r="R440" s="71"/>
      <c r="T440" s="225"/>
      <c r="U440" s="25"/>
      <c r="V440" s="19"/>
      <c r="W440" s="17"/>
      <c r="X440" s="79"/>
    </row>
    <row r="441" spans="3:24" x14ac:dyDescent="0.25">
      <c r="C441" s="17"/>
      <c r="D441" s="76"/>
      <c r="E441" s="62"/>
      <c r="F441" s="89"/>
      <c r="G441" s="25"/>
      <c r="H441" s="25"/>
      <c r="I441" s="25"/>
      <c r="J441" s="25"/>
      <c r="K441" s="25"/>
      <c r="L441" s="25"/>
      <c r="M441" s="25"/>
      <c r="N441" s="25"/>
      <c r="O441" s="71"/>
      <c r="P441" s="25"/>
      <c r="Q441" s="71"/>
      <c r="R441" s="71"/>
      <c r="T441" s="225"/>
      <c r="U441" s="25"/>
      <c r="V441" s="19"/>
      <c r="W441" s="17"/>
      <c r="X441" s="79"/>
    </row>
    <row r="442" spans="3:24" x14ac:dyDescent="0.25">
      <c r="C442" s="17"/>
      <c r="D442" s="76"/>
      <c r="E442" s="62"/>
      <c r="F442" s="89"/>
      <c r="G442" s="25"/>
      <c r="H442" s="25"/>
      <c r="I442" s="25"/>
      <c r="J442" s="25"/>
      <c r="K442" s="25"/>
      <c r="L442" s="25"/>
      <c r="M442" s="25"/>
      <c r="N442" s="25"/>
      <c r="O442" s="71"/>
      <c r="P442" s="25"/>
      <c r="Q442" s="71"/>
      <c r="R442" s="71"/>
      <c r="T442" s="225"/>
      <c r="U442" s="25"/>
      <c r="V442" s="19"/>
      <c r="W442" s="17"/>
      <c r="X442" s="79"/>
    </row>
    <row r="443" spans="3:24" x14ac:dyDescent="0.25">
      <c r="C443" s="17"/>
      <c r="D443" s="76"/>
      <c r="E443" s="62"/>
      <c r="F443" s="89"/>
      <c r="G443" s="25"/>
      <c r="H443" s="25"/>
      <c r="I443" s="25"/>
      <c r="J443" s="25"/>
      <c r="K443" s="25"/>
      <c r="L443" s="25"/>
      <c r="M443" s="25"/>
      <c r="N443" s="25"/>
      <c r="O443" s="71"/>
      <c r="P443" s="25"/>
      <c r="Q443" s="71"/>
      <c r="R443" s="71"/>
      <c r="T443" s="225"/>
      <c r="U443" s="25"/>
      <c r="V443" s="19"/>
      <c r="W443" s="17"/>
      <c r="X443" s="79"/>
    </row>
    <row r="444" spans="3:24" x14ac:dyDescent="0.25">
      <c r="C444" s="17"/>
      <c r="D444" s="76"/>
      <c r="E444" s="62"/>
      <c r="F444" s="89"/>
      <c r="G444" s="25"/>
      <c r="H444" s="25"/>
      <c r="I444" s="25"/>
      <c r="J444" s="25"/>
      <c r="K444" s="25"/>
      <c r="L444" s="25"/>
      <c r="M444" s="25"/>
      <c r="N444" s="25"/>
      <c r="O444" s="71"/>
      <c r="P444" s="25"/>
      <c r="Q444" s="71"/>
      <c r="R444" s="71"/>
      <c r="T444" s="225"/>
      <c r="U444" s="25"/>
      <c r="V444" s="19"/>
      <c r="W444" s="17"/>
      <c r="X444" s="79"/>
    </row>
    <row r="445" spans="3:24" x14ac:dyDescent="0.25">
      <c r="C445" s="17"/>
      <c r="D445" s="76"/>
      <c r="E445" s="62"/>
      <c r="F445" s="89"/>
      <c r="G445" s="25"/>
      <c r="H445" s="25"/>
      <c r="I445" s="25"/>
      <c r="J445" s="25"/>
      <c r="K445" s="25"/>
      <c r="L445" s="25"/>
      <c r="M445" s="25"/>
      <c r="N445" s="25"/>
      <c r="O445" s="71"/>
      <c r="P445" s="25"/>
      <c r="Q445" s="71"/>
      <c r="R445" s="71"/>
      <c r="T445" s="225"/>
      <c r="U445" s="25"/>
      <c r="V445" s="19"/>
      <c r="W445" s="17"/>
      <c r="X445" s="79"/>
    </row>
    <row r="446" spans="3:24" x14ac:dyDescent="0.25">
      <c r="C446" s="17"/>
      <c r="D446" s="76"/>
      <c r="E446" s="62"/>
      <c r="F446" s="89"/>
      <c r="G446" s="25"/>
      <c r="H446" s="25"/>
      <c r="I446" s="25"/>
      <c r="J446" s="25"/>
      <c r="K446" s="25"/>
      <c r="L446" s="25"/>
      <c r="M446" s="25"/>
      <c r="N446" s="25"/>
      <c r="O446" s="71"/>
      <c r="P446" s="25"/>
      <c r="Q446" s="71"/>
      <c r="R446" s="71"/>
      <c r="T446" s="225"/>
      <c r="U446" s="25"/>
      <c r="V446" s="19"/>
      <c r="W446" s="17"/>
      <c r="X446" s="79"/>
    </row>
    <row r="447" spans="3:24" x14ac:dyDescent="0.25">
      <c r="C447" s="17"/>
      <c r="D447" s="76"/>
      <c r="E447" s="62"/>
      <c r="F447" s="89"/>
      <c r="G447" s="25"/>
      <c r="H447" s="25"/>
      <c r="I447" s="25"/>
      <c r="J447" s="25"/>
      <c r="K447" s="25"/>
      <c r="L447" s="25"/>
      <c r="M447" s="25"/>
      <c r="N447" s="25"/>
      <c r="O447" s="71"/>
      <c r="P447" s="25"/>
      <c r="Q447" s="71"/>
      <c r="R447" s="71"/>
      <c r="T447" s="225"/>
      <c r="U447" s="25"/>
      <c r="V447" s="19"/>
      <c r="W447" s="17"/>
      <c r="X447" s="79"/>
    </row>
    <row r="448" spans="3:24" x14ac:dyDescent="0.25">
      <c r="C448" s="17"/>
      <c r="D448" s="76"/>
      <c r="E448" s="62"/>
      <c r="F448" s="89"/>
      <c r="G448" s="25"/>
      <c r="H448" s="25"/>
      <c r="I448" s="25"/>
      <c r="J448" s="25"/>
      <c r="K448" s="25"/>
      <c r="L448" s="25"/>
      <c r="M448" s="25"/>
      <c r="N448" s="25"/>
      <c r="O448" s="71"/>
      <c r="P448" s="25"/>
      <c r="Q448" s="71"/>
      <c r="R448" s="71"/>
      <c r="T448" s="225"/>
      <c r="U448" s="25"/>
      <c r="V448" s="19"/>
      <c r="W448" s="17"/>
      <c r="X448" s="79"/>
    </row>
    <row r="449" spans="3:24" x14ac:dyDescent="0.25">
      <c r="C449" s="17"/>
      <c r="D449" s="76"/>
      <c r="E449" s="62"/>
      <c r="F449" s="89"/>
      <c r="G449" s="25"/>
      <c r="H449" s="25"/>
      <c r="I449" s="25"/>
      <c r="J449" s="25"/>
      <c r="K449" s="25"/>
      <c r="L449" s="25"/>
      <c r="M449" s="25"/>
      <c r="N449" s="25"/>
      <c r="O449" s="71"/>
      <c r="P449" s="25"/>
      <c r="Q449" s="71"/>
      <c r="R449" s="71"/>
      <c r="T449" s="225"/>
      <c r="U449" s="25"/>
      <c r="V449" s="19"/>
      <c r="W449" s="17"/>
      <c r="X449" s="79"/>
    </row>
    <row r="450" spans="3:24" x14ac:dyDescent="0.25">
      <c r="C450" s="17"/>
      <c r="D450" s="76"/>
      <c r="E450" s="62"/>
      <c r="F450" s="89"/>
      <c r="G450" s="25"/>
      <c r="H450" s="25"/>
      <c r="I450" s="25"/>
      <c r="J450" s="25"/>
      <c r="K450" s="25"/>
      <c r="L450" s="25"/>
      <c r="M450" s="25"/>
      <c r="N450" s="25"/>
      <c r="O450" s="71"/>
      <c r="P450" s="25"/>
      <c r="Q450" s="71"/>
      <c r="R450" s="71"/>
      <c r="T450" s="225"/>
      <c r="U450" s="25"/>
      <c r="V450" s="19"/>
      <c r="W450" s="17"/>
      <c r="X450" s="79"/>
    </row>
    <row r="451" spans="3:24" x14ac:dyDescent="0.25">
      <c r="C451" s="17"/>
      <c r="D451" s="76"/>
      <c r="E451" s="62"/>
      <c r="F451" s="89"/>
      <c r="G451" s="25"/>
      <c r="H451" s="25"/>
      <c r="I451" s="25"/>
      <c r="J451" s="25"/>
      <c r="K451" s="25"/>
      <c r="L451" s="25"/>
      <c r="M451" s="25"/>
      <c r="N451" s="25"/>
      <c r="O451" s="71"/>
      <c r="P451" s="25"/>
      <c r="Q451" s="71"/>
      <c r="R451" s="71"/>
      <c r="T451" s="225"/>
      <c r="U451" s="25"/>
      <c r="V451" s="19"/>
      <c r="W451" s="17"/>
      <c r="X451" s="79"/>
    </row>
    <row r="452" spans="3:24" x14ac:dyDescent="0.25">
      <c r="C452" s="17"/>
      <c r="D452" s="76"/>
      <c r="E452" s="62"/>
      <c r="F452" s="89"/>
      <c r="G452" s="25"/>
      <c r="H452" s="25"/>
      <c r="I452" s="25"/>
      <c r="J452" s="25"/>
      <c r="K452" s="25"/>
      <c r="L452" s="25"/>
      <c r="M452" s="25"/>
      <c r="N452" s="25"/>
      <c r="O452" s="71"/>
      <c r="P452" s="25"/>
      <c r="Q452" s="71"/>
      <c r="R452" s="71"/>
      <c r="T452" s="225"/>
      <c r="U452" s="25"/>
      <c r="V452" s="19"/>
      <c r="W452" s="17"/>
      <c r="X452" s="79"/>
    </row>
    <row r="453" spans="3:24" x14ac:dyDescent="0.25">
      <c r="C453" s="17"/>
      <c r="D453" s="76"/>
      <c r="E453" s="62"/>
      <c r="F453" s="89"/>
      <c r="G453" s="25"/>
      <c r="H453" s="25"/>
      <c r="I453" s="25"/>
      <c r="J453" s="25"/>
      <c r="K453" s="25"/>
      <c r="L453" s="25"/>
      <c r="M453" s="25"/>
      <c r="N453" s="25"/>
      <c r="O453" s="71"/>
      <c r="P453" s="25"/>
      <c r="Q453" s="71"/>
      <c r="R453" s="71"/>
      <c r="T453" s="225"/>
      <c r="U453" s="25"/>
      <c r="V453" s="19"/>
      <c r="W453" s="17"/>
      <c r="X453" s="79"/>
    </row>
    <row r="454" spans="3:24" x14ac:dyDescent="0.25">
      <c r="C454" s="17"/>
      <c r="D454" s="76"/>
      <c r="E454" s="62"/>
      <c r="F454" s="89"/>
      <c r="G454" s="25"/>
      <c r="H454" s="25"/>
      <c r="I454" s="25"/>
      <c r="J454" s="25"/>
      <c r="K454" s="25"/>
      <c r="L454" s="25"/>
      <c r="M454" s="25"/>
      <c r="N454" s="25"/>
      <c r="O454" s="71"/>
      <c r="P454" s="25"/>
      <c r="Q454" s="71"/>
      <c r="R454" s="71"/>
      <c r="T454" s="225"/>
      <c r="U454" s="25"/>
      <c r="V454" s="19"/>
      <c r="W454" s="17"/>
      <c r="X454" s="79"/>
    </row>
    <row r="455" spans="3:24" x14ac:dyDescent="0.25">
      <c r="C455" s="17"/>
      <c r="D455" s="76"/>
      <c r="E455" s="62"/>
      <c r="F455" s="89"/>
      <c r="G455" s="25"/>
      <c r="H455" s="25"/>
      <c r="I455" s="25"/>
      <c r="J455" s="25"/>
      <c r="K455" s="25"/>
      <c r="L455" s="25"/>
      <c r="M455" s="25"/>
      <c r="N455" s="25"/>
      <c r="O455" s="71"/>
      <c r="P455" s="25"/>
      <c r="Q455" s="71"/>
      <c r="R455" s="71"/>
      <c r="T455" s="225"/>
      <c r="U455" s="25"/>
      <c r="V455" s="19"/>
      <c r="W455" s="17"/>
      <c r="X455" s="79"/>
    </row>
    <row r="456" spans="3:24" x14ac:dyDescent="0.25">
      <c r="C456" s="17"/>
      <c r="D456" s="76"/>
      <c r="E456" s="62"/>
      <c r="F456" s="89"/>
      <c r="G456" s="25"/>
      <c r="H456" s="25"/>
      <c r="I456" s="25"/>
      <c r="J456" s="25"/>
      <c r="K456" s="25"/>
      <c r="L456" s="25"/>
      <c r="M456" s="25"/>
      <c r="N456" s="25"/>
      <c r="O456" s="71"/>
      <c r="P456" s="25"/>
      <c r="Q456" s="71"/>
      <c r="R456" s="71"/>
      <c r="T456" s="225"/>
      <c r="U456" s="25"/>
      <c r="V456" s="19"/>
      <c r="W456" s="17"/>
      <c r="X456" s="79"/>
    </row>
    <row r="457" spans="3:24" x14ac:dyDescent="0.25">
      <c r="C457" s="17"/>
      <c r="D457" s="76"/>
      <c r="E457" s="62"/>
      <c r="F457" s="89"/>
      <c r="G457" s="25"/>
      <c r="H457" s="25"/>
      <c r="I457" s="25"/>
      <c r="J457" s="25"/>
      <c r="K457" s="25"/>
      <c r="L457" s="25"/>
      <c r="M457" s="25"/>
      <c r="N457" s="25"/>
      <c r="O457" s="71"/>
      <c r="P457" s="25"/>
      <c r="Q457" s="71"/>
      <c r="R457" s="71"/>
      <c r="T457" s="225"/>
      <c r="U457" s="25"/>
      <c r="V457" s="19"/>
      <c r="W457" s="17"/>
      <c r="X457" s="79"/>
    </row>
    <row r="458" spans="3:24" x14ac:dyDescent="0.25">
      <c r="C458" s="17"/>
      <c r="D458" s="76"/>
      <c r="E458" s="62"/>
      <c r="F458" s="89"/>
      <c r="G458" s="25"/>
      <c r="H458" s="25"/>
      <c r="I458" s="25"/>
      <c r="J458" s="25"/>
      <c r="K458" s="25"/>
      <c r="L458" s="25"/>
      <c r="M458" s="25"/>
      <c r="N458" s="25"/>
      <c r="O458" s="71"/>
      <c r="P458" s="25"/>
      <c r="Q458" s="71"/>
      <c r="R458" s="71"/>
      <c r="T458" s="225"/>
      <c r="U458" s="25"/>
      <c r="V458" s="19"/>
      <c r="W458" s="17"/>
      <c r="X458" s="79"/>
    </row>
    <row r="459" spans="3:24" x14ac:dyDescent="0.25">
      <c r="C459" s="17"/>
      <c r="D459" s="76"/>
      <c r="E459" s="62"/>
      <c r="F459" s="89"/>
      <c r="G459" s="25"/>
      <c r="H459" s="25"/>
      <c r="I459" s="25"/>
      <c r="J459" s="25"/>
      <c r="K459" s="25"/>
      <c r="L459" s="25"/>
      <c r="M459" s="25"/>
      <c r="N459" s="25"/>
      <c r="O459" s="71"/>
      <c r="P459" s="25"/>
      <c r="Q459" s="71"/>
      <c r="R459" s="71"/>
      <c r="T459" s="225"/>
      <c r="U459" s="25"/>
      <c r="V459" s="19"/>
      <c r="W459" s="17"/>
      <c r="X459" s="79"/>
    </row>
    <row r="460" spans="3:24" x14ac:dyDescent="0.25">
      <c r="C460" s="17"/>
      <c r="D460" s="76"/>
      <c r="E460" s="62"/>
      <c r="F460" s="89"/>
      <c r="G460" s="25"/>
      <c r="H460" s="25"/>
      <c r="I460" s="25"/>
      <c r="J460" s="25"/>
      <c r="K460" s="25"/>
      <c r="L460" s="25"/>
      <c r="M460" s="25"/>
      <c r="N460" s="25"/>
      <c r="O460" s="71"/>
      <c r="P460" s="25"/>
      <c r="Q460" s="71"/>
      <c r="R460" s="71"/>
      <c r="T460" s="225"/>
      <c r="U460" s="25"/>
      <c r="V460" s="19"/>
      <c r="W460" s="17"/>
      <c r="X460" s="79"/>
    </row>
    <row r="461" spans="3:24" x14ac:dyDescent="0.25">
      <c r="C461" s="17"/>
      <c r="D461" s="76"/>
      <c r="E461" s="62"/>
      <c r="F461" s="89"/>
      <c r="G461" s="25"/>
      <c r="H461" s="25"/>
      <c r="I461" s="25"/>
      <c r="J461" s="25"/>
      <c r="K461" s="25"/>
      <c r="L461" s="25"/>
      <c r="M461" s="25"/>
      <c r="N461" s="25"/>
      <c r="O461" s="71"/>
      <c r="P461" s="25"/>
      <c r="Q461" s="71"/>
      <c r="R461" s="71"/>
      <c r="T461" s="225"/>
      <c r="U461" s="25"/>
      <c r="V461" s="19"/>
      <c r="W461" s="17"/>
      <c r="X461" s="79"/>
    </row>
    <row r="462" spans="3:24" x14ac:dyDescent="0.25">
      <c r="C462" s="17"/>
      <c r="D462" s="76"/>
      <c r="E462" s="62"/>
      <c r="F462" s="89"/>
      <c r="G462" s="25"/>
      <c r="H462" s="25"/>
      <c r="I462" s="25"/>
      <c r="J462" s="25"/>
      <c r="K462" s="25"/>
      <c r="L462" s="25"/>
      <c r="M462" s="25"/>
      <c r="N462" s="25"/>
      <c r="O462" s="71"/>
      <c r="P462" s="25"/>
      <c r="Q462" s="71"/>
      <c r="R462" s="71"/>
      <c r="T462" s="225"/>
      <c r="U462" s="25"/>
      <c r="V462" s="19"/>
      <c r="W462" s="17"/>
      <c r="X462" s="79"/>
    </row>
    <row r="463" spans="3:24" x14ac:dyDescent="0.25">
      <c r="C463" s="17"/>
      <c r="D463" s="76"/>
      <c r="E463" s="62"/>
      <c r="F463" s="89"/>
      <c r="G463" s="25"/>
      <c r="H463" s="25"/>
      <c r="I463" s="25"/>
      <c r="J463" s="25"/>
      <c r="K463" s="25"/>
      <c r="L463" s="25"/>
      <c r="M463" s="25"/>
      <c r="N463" s="25"/>
      <c r="O463" s="71"/>
      <c r="P463" s="25"/>
      <c r="Q463" s="71"/>
      <c r="R463" s="71"/>
      <c r="T463" s="225"/>
      <c r="U463" s="25"/>
      <c r="V463" s="19"/>
      <c r="W463" s="17"/>
      <c r="X463" s="79"/>
    </row>
    <row r="464" spans="3:24" x14ac:dyDescent="0.25">
      <c r="C464" s="17"/>
      <c r="D464" s="76"/>
      <c r="E464" s="62"/>
      <c r="F464" s="89"/>
      <c r="G464" s="25"/>
      <c r="H464" s="25"/>
      <c r="I464" s="25"/>
      <c r="J464" s="25"/>
      <c r="K464" s="25"/>
      <c r="L464" s="25"/>
      <c r="M464" s="25"/>
      <c r="N464" s="25"/>
      <c r="O464" s="71"/>
      <c r="P464" s="25"/>
      <c r="Q464" s="71"/>
      <c r="R464" s="71"/>
      <c r="T464" s="225"/>
      <c r="U464" s="25"/>
      <c r="V464" s="19"/>
      <c r="W464" s="17"/>
      <c r="X464" s="79"/>
    </row>
    <row r="465" spans="3:24" x14ac:dyDescent="0.25">
      <c r="C465" s="17"/>
      <c r="D465" s="76"/>
      <c r="E465" s="62"/>
      <c r="F465" s="89"/>
      <c r="G465" s="25"/>
      <c r="H465" s="25"/>
      <c r="I465" s="25"/>
      <c r="J465" s="25"/>
      <c r="K465" s="25"/>
      <c r="L465" s="25"/>
      <c r="M465" s="25"/>
      <c r="N465" s="25"/>
      <c r="O465" s="71"/>
      <c r="P465" s="25"/>
      <c r="Q465" s="71"/>
      <c r="R465" s="71"/>
      <c r="T465" s="225"/>
      <c r="U465" s="25"/>
      <c r="V465" s="19"/>
      <c r="W465" s="17"/>
      <c r="X465" s="79"/>
    </row>
    <row r="466" spans="3:24" x14ac:dyDescent="0.25">
      <c r="C466" s="17"/>
      <c r="D466" s="76"/>
      <c r="E466" s="62"/>
      <c r="F466" s="89"/>
      <c r="G466" s="25"/>
      <c r="H466" s="25"/>
      <c r="I466" s="25"/>
      <c r="J466" s="25"/>
      <c r="K466" s="25"/>
      <c r="L466" s="25"/>
      <c r="M466" s="25"/>
      <c r="N466" s="25"/>
      <c r="O466" s="71"/>
      <c r="P466" s="25"/>
      <c r="Q466" s="71"/>
      <c r="R466" s="71"/>
      <c r="T466" s="225"/>
      <c r="U466" s="25"/>
      <c r="V466" s="19"/>
      <c r="W466" s="17"/>
      <c r="X466" s="79"/>
    </row>
    <row r="467" spans="3:24" x14ac:dyDescent="0.25">
      <c r="C467" s="17"/>
      <c r="D467" s="76"/>
      <c r="E467" s="62"/>
      <c r="F467" s="89"/>
      <c r="G467" s="25"/>
      <c r="H467" s="25"/>
      <c r="I467" s="25"/>
      <c r="J467" s="25"/>
      <c r="K467" s="25"/>
      <c r="L467" s="25"/>
      <c r="M467" s="25"/>
      <c r="N467" s="25"/>
      <c r="O467" s="71"/>
      <c r="P467" s="25"/>
      <c r="Q467" s="71"/>
      <c r="R467" s="71"/>
      <c r="T467" s="225"/>
      <c r="U467" s="25"/>
      <c r="V467" s="19"/>
      <c r="W467" s="17"/>
      <c r="X467" s="79"/>
    </row>
    <row r="468" spans="3:24" x14ac:dyDescent="0.25">
      <c r="C468" s="17"/>
      <c r="D468" s="76"/>
      <c r="E468" s="62"/>
      <c r="F468" s="89"/>
      <c r="G468" s="25"/>
      <c r="H468" s="25"/>
      <c r="I468" s="25"/>
      <c r="J468" s="25"/>
      <c r="K468" s="25"/>
      <c r="L468" s="25"/>
      <c r="M468" s="25"/>
      <c r="N468" s="25"/>
      <c r="O468" s="71"/>
      <c r="P468" s="25"/>
      <c r="Q468" s="71"/>
      <c r="R468" s="71"/>
      <c r="T468" s="225"/>
      <c r="U468" s="25"/>
      <c r="V468" s="19"/>
      <c r="W468" s="17"/>
      <c r="X468" s="79"/>
    </row>
    <row r="469" spans="3:24" x14ac:dyDescent="0.25">
      <c r="C469" s="17"/>
      <c r="D469" s="76"/>
      <c r="E469" s="62"/>
      <c r="F469" s="89"/>
      <c r="G469" s="25"/>
      <c r="H469" s="25"/>
      <c r="I469" s="25"/>
      <c r="J469" s="25"/>
      <c r="K469" s="25"/>
      <c r="L469" s="25"/>
      <c r="M469" s="25"/>
      <c r="N469" s="25"/>
      <c r="O469" s="71"/>
      <c r="P469" s="25"/>
      <c r="Q469" s="71"/>
      <c r="R469" s="71"/>
      <c r="T469" s="225"/>
      <c r="U469" s="25"/>
      <c r="V469" s="19"/>
      <c r="W469" s="17"/>
      <c r="X469" s="79"/>
    </row>
    <row r="470" spans="3:24" x14ac:dyDescent="0.25">
      <c r="C470" s="17"/>
      <c r="D470" s="76"/>
      <c r="E470" s="62"/>
      <c r="F470" s="89"/>
      <c r="G470" s="25"/>
      <c r="H470" s="25"/>
      <c r="I470" s="25"/>
      <c r="J470" s="25"/>
      <c r="K470" s="25"/>
      <c r="L470" s="25"/>
      <c r="M470" s="25"/>
      <c r="N470" s="25"/>
      <c r="O470" s="71"/>
      <c r="P470" s="25"/>
      <c r="Q470" s="71"/>
      <c r="R470" s="71"/>
      <c r="T470" s="225"/>
      <c r="U470" s="25"/>
      <c r="V470" s="19"/>
      <c r="W470" s="17"/>
      <c r="X470" s="79"/>
    </row>
    <row r="471" spans="3:24" x14ac:dyDescent="0.25">
      <c r="C471" s="17"/>
      <c r="D471" s="76"/>
      <c r="E471" s="62"/>
      <c r="F471" s="89"/>
      <c r="G471" s="25"/>
      <c r="H471" s="25"/>
      <c r="I471" s="25"/>
      <c r="J471" s="25"/>
      <c r="K471" s="25"/>
      <c r="L471" s="25"/>
      <c r="M471" s="25"/>
      <c r="N471" s="25"/>
      <c r="O471" s="71"/>
      <c r="P471" s="25"/>
      <c r="Q471" s="71"/>
      <c r="R471" s="71"/>
      <c r="T471" s="225"/>
      <c r="U471" s="25"/>
      <c r="V471" s="19"/>
      <c r="W471" s="17"/>
      <c r="X471" s="79"/>
    </row>
    <row r="472" spans="3:24" x14ac:dyDescent="0.25">
      <c r="C472" s="17"/>
      <c r="D472" s="76"/>
      <c r="E472" s="62"/>
      <c r="F472" s="89"/>
      <c r="G472" s="25"/>
      <c r="H472" s="25"/>
      <c r="I472" s="25"/>
      <c r="J472" s="25"/>
      <c r="K472" s="25"/>
      <c r="L472" s="25"/>
      <c r="M472" s="25"/>
      <c r="N472" s="25"/>
      <c r="O472" s="71"/>
      <c r="P472" s="25"/>
      <c r="Q472" s="71"/>
      <c r="R472" s="71"/>
      <c r="T472" s="225"/>
      <c r="U472" s="25"/>
      <c r="V472" s="19"/>
      <c r="W472" s="17"/>
      <c r="X472" s="79"/>
    </row>
    <row r="473" spans="3:24" x14ac:dyDescent="0.25">
      <c r="C473" s="76"/>
      <c r="D473" s="76"/>
      <c r="E473" s="62"/>
      <c r="F473" s="89"/>
      <c r="G473" s="25"/>
      <c r="H473" s="25"/>
      <c r="I473" s="25"/>
      <c r="J473" s="25"/>
      <c r="K473" s="25"/>
      <c r="L473" s="25"/>
      <c r="M473" s="25"/>
      <c r="N473" s="25"/>
      <c r="O473" s="71"/>
      <c r="P473" s="25"/>
      <c r="Q473" s="71"/>
      <c r="R473" s="71"/>
      <c r="T473" s="225"/>
      <c r="U473" s="25"/>
      <c r="V473" s="19"/>
      <c r="W473" s="17"/>
      <c r="X473" s="79"/>
    </row>
    <row r="474" spans="3:24" x14ac:dyDescent="0.25">
      <c r="C474" s="76"/>
      <c r="D474" s="76"/>
      <c r="E474" s="62"/>
      <c r="F474" s="89"/>
      <c r="G474" s="25"/>
      <c r="H474" s="25"/>
      <c r="I474" s="25"/>
      <c r="J474" s="25"/>
      <c r="K474" s="25"/>
      <c r="L474" s="25"/>
      <c r="M474" s="25"/>
      <c r="N474" s="25"/>
      <c r="O474" s="71"/>
      <c r="P474" s="25"/>
      <c r="Q474" s="71"/>
      <c r="R474" s="71"/>
      <c r="T474" s="225"/>
      <c r="U474" s="25"/>
      <c r="V474" s="19"/>
      <c r="W474" s="17"/>
      <c r="X474" s="79"/>
    </row>
    <row r="475" spans="3:24" x14ac:dyDescent="0.25">
      <c r="C475" s="76"/>
      <c r="D475" s="76"/>
      <c r="E475" s="62"/>
      <c r="F475" s="89"/>
      <c r="G475" s="25"/>
      <c r="H475" s="25"/>
      <c r="I475" s="25"/>
      <c r="J475" s="25"/>
      <c r="K475" s="25"/>
      <c r="L475" s="25"/>
      <c r="M475" s="25"/>
      <c r="N475" s="25"/>
      <c r="O475" s="71"/>
      <c r="P475" s="25"/>
      <c r="Q475" s="71"/>
      <c r="R475" s="71"/>
      <c r="T475" s="225"/>
      <c r="U475" s="25"/>
      <c r="V475" s="19"/>
      <c r="W475" s="17"/>
      <c r="X475" s="79"/>
    </row>
    <row r="476" spans="3:24" x14ac:dyDescent="0.25">
      <c r="C476" s="76"/>
      <c r="D476" s="76"/>
      <c r="E476" s="62"/>
      <c r="F476" s="89"/>
      <c r="G476" s="25"/>
      <c r="H476" s="25"/>
      <c r="I476" s="25"/>
      <c r="J476" s="25"/>
      <c r="K476" s="25"/>
      <c r="L476" s="25"/>
      <c r="M476" s="25"/>
      <c r="N476" s="25"/>
      <c r="O476" s="71"/>
      <c r="P476" s="25"/>
      <c r="Q476" s="71"/>
      <c r="R476" s="71"/>
      <c r="T476" s="225"/>
      <c r="U476" s="25"/>
      <c r="V476" s="19"/>
      <c r="W476" s="17"/>
      <c r="X476" s="79"/>
    </row>
    <row r="477" spans="3:24" x14ac:dyDescent="0.25">
      <c r="C477" s="76"/>
      <c r="D477" s="76"/>
      <c r="E477" s="62"/>
      <c r="F477" s="89"/>
      <c r="G477" s="25"/>
      <c r="H477" s="25"/>
      <c r="I477" s="25"/>
      <c r="J477" s="25"/>
      <c r="K477" s="25"/>
      <c r="L477" s="25"/>
      <c r="M477" s="25"/>
      <c r="N477" s="25"/>
      <c r="O477" s="71"/>
      <c r="P477" s="25"/>
      <c r="Q477" s="71"/>
      <c r="R477" s="71"/>
      <c r="T477" s="225"/>
      <c r="U477" s="25"/>
      <c r="V477" s="19"/>
      <c r="W477" s="17"/>
      <c r="X477" s="79"/>
    </row>
    <row r="478" spans="3:24" x14ac:dyDescent="0.25">
      <c r="C478" s="76"/>
      <c r="D478" s="76"/>
      <c r="E478" s="62"/>
      <c r="F478" s="89"/>
      <c r="G478" s="25"/>
      <c r="H478" s="25"/>
      <c r="I478" s="25"/>
      <c r="J478" s="25"/>
      <c r="K478" s="25"/>
      <c r="L478" s="25"/>
      <c r="M478" s="25"/>
      <c r="N478" s="25"/>
      <c r="O478" s="71"/>
      <c r="P478" s="25"/>
      <c r="Q478" s="71"/>
      <c r="R478" s="71"/>
      <c r="T478" s="225"/>
      <c r="U478" s="25"/>
      <c r="V478" s="19"/>
      <c r="W478" s="17"/>
      <c r="X478" s="79"/>
    </row>
    <row r="479" spans="3:24" x14ac:dyDescent="0.25">
      <c r="C479" s="76"/>
      <c r="D479" s="76"/>
      <c r="E479" s="62"/>
      <c r="F479" s="89"/>
      <c r="G479" s="25"/>
      <c r="H479" s="25"/>
      <c r="I479" s="25"/>
      <c r="J479" s="25"/>
      <c r="K479" s="25"/>
      <c r="L479" s="25"/>
      <c r="M479" s="25"/>
      <c r="N479" s="25"/>
      <c r="O479" s="71"/>
      <c r="P479" s="25"/>
      <c r="Q479" s="71"/>
      <c r="R479" s="71"/>
      <c r="T479" s="225"/>
      <c r="U479" s="25"/>
      <c r="V479" s="19"/>
      <c r="W479" s="17"/>
      <c r="X479" s="79"/>
    </row>
    <row r="480" spans="3:24" x14ac:dyDescent="0.25">
      <c r="C480" s="76"/>
      <c r="D480" s="76"/>
      <c r="E480" s="62"/>
      <c r="F480" s="89"/>
      <c r="G480" s="25"/>
      <c r="H480" s="25"/>
      <c r="I480" s="25"/>
      <c r="J480" s="25"/>
      <c r="K480" s="25"/>
      <c r="L480" s="25"/>
      <c r="M480" s="25"/>
      <c r="N480" s="25"/>
      <c r="O480" s="71"/>
      <c r="P480" s="25"/>
      <c r="Q480" s="71"/>
      <c r="R480" s="71"/>
      <c r="T480" s="225"/>
      <c r="U480" s="25"/>
      <c r="V480" s="19"/>
      <c r="W480" s="17"/>
      <c r="X480" s="79"/>
    </row>
    <row r="481" spans="3:24" x14ac:dyDescent="0.25">
      <c r="C481" s="76"/>
      <c r="D481" s="76"/>
      <c r="E481" s="62"/>
      <c r="F481" s="89"/>
      <c r="G481" s="25"/>
      <c r="H481" s="25"/>
      <c r="I481" s="25"/>
      <c r="J481" s="25"/>
      <c r="K481" s="25"/>
      <c r="L481" s="25"/>
      <c r="M481" s="25"/>
      <c r="N481" s="25"/>
      <c r="O481" s="71"/>
      <c r="P481" s="25"/>
      <c r="Q481" s="71"/>
      <c r="R481" s="71"/>
      <c r="T481" s="225"/>
      <c r="U481" s="25"/>
      <c r="V481" s="19"/>
      <c r="W481" s="17"/>
      <c r="X481" s="79"/>
    </row>
    <row r="482" spans="3:24" x14ac:dyDescent="0.25">
      <c r="C482" s="76"/>
      <c r="D482" s="76"/>
      <c r="E482" s="62"/>
      <c r="F482" s="89"/>
      <c r="G482" s="25"/>
      <c r="H482" s="25"/>
      <c r="I482" s="25"/>
      <c r="J482" s="25"/>
      <c r="K482" s="25"/>
      <c r="L482" s="25"/>
      <c r="M482" s="25"/>
      <c r="N482" s="25"/>
      <c r="O482" s="71"/>
      <c r="P482" s="25"/>
      <c r="Q482" s="71"/>
      <c r="R482" s="71"/>
      <c r="T482" s="225"/>
      <c r="U482" s="25"/>
      <c r="V482" s="19"/>
      <c r="W482" s="17"/>
      <c r="X482" s="79"/>
    </row>
    <row r="483" spans="3:24" x14ac:dyDescent="0.25">
      <c r="C483" s="76"/>
      <c r="D483" s="76"/>
      <c r="E483" s="62"/>
      <c r="F483" s="89"/>
      <c r="G483" s="25"/>
      <c r="H483" s="25"/>
      <c r="I483" s="25"/>
      <c r="J483" s="25"/>
      <c r="K483" s="25"/>
      <c r="L483" s="25"/>
      <c r="M483" s="25"/>
      <c r="N483" s="25"/>
      <c r="O483" s="71"/>
      <c r="P483" s="25"/>
      <c r="Q483" s="71"/>
      <c r="R483" s="71"/>
      <c r="T483" s="225"/>
      <c r="U483" s="25"/>
      <c r="V483" s="19"/>
      <c r="W483" s="17"/>
      <c r="X483" s="79"/>
    </row>
    <row r="484" spans="3:24" x14ac:dyDescent="0.25">
      <c r="C484" s="76"/>
      <c r="D484" s="76"/>
      <c r="E484" s="62"/>
      <c r="F484" s="89"/>
      <c r="G484" s="25"/>
      <c r="H484" s="25"/>
      <c r="I484" s="25"/>
      <c r="J484" s="25"/>
      <c r="K484" s="25"/>
      <c r="L484" s="25"/>
      <c r="M484" s="25"/>
      <c r="N484" s="25"/>
      <c r="O484" s="71"/>
      <c r="P484" s="25"/>
      <c r="Q484" s="71"/>
      <c r="R484" s="71"/>
      <c r="T484" s="225"/>
      <c r="U484" s="25"/>
      <c r="V484" s="19"/>
      <c r="W484" s="17"/>
      <c r="X484" s="79"/>
    </row>
    <row r="485" spans="3:24" x14ac:dyDescent="0.25">
      <c r="C485" s="76"/>
      <c r="D485" s="76"/>
      <c r="E485" s="62"/>
      <c r="F485" s="89"/>
      <c r="G485" s="25"/>
      <c r="H485" s="25"/>
      <c r="I485" s="25"/>
      <c r="J485" s="25"/>
      <c r="K485" s="25"/>
      <c r="L485" s="25"/>
      <c r="M485" s="25"/>
      <c r="N485" s="25"/>
      <c r="O485" s="71"/>
      <c r="P485" s="25"/>
      <c r="Q485" s="71"/>
      <c r="R485" s="71"/>
      <c r="T485" s="225"/>
      <c r="U485" s="25"/>
      <c r="V485" s="19"/>
      <c r="W485" s="17"/>
      <c r="X485" s="79"/>
    </row>
    <row r="486" spans="3:24" x14ac:dyDescent="0.25">
      <c r="C486" s="76"/>
      <c r="D486" s="76"/>
      <c r="E486" s="62"/>
      <c r="F486" s="89"/>
      <c r="G486" s="25"/>
      <c r="H486" s="25"/>
      <c r="I486" s="25"/>
      <c r="J486" s="25"/>
      <c r="K486" s="25"/>
      <c r="L486" s="25"/>
      <c r="M486" s="25"/>
      <c r="N486" s="25"/>
      <c r="O486" s="71"/>
      <c r="P486" s="25"/>
      <c r="Q486" s="71"/>
      <c r="R486" s="71"/>
      <c r="T486" s="225"/>
      <c r="U486" s="25"/>
      <c r="V486" s="19"/>
      <c r="W486" s="17"/>
      <c r="X486" s="79"/>
    </row>
    <row r="487" spans="3:24" x14ac:dyDescent="0.25">
      <c r="C487" s="76"/>
      <c r="D487" s="76"/>
      <c r="E487" s="62"/>
      <c r="F487" s="89"/>
      <c r="G487" s="25"/>
      <c r="H487" s="25"/>
      <c r="I487" s="25"/>
      <c r="J487" s="25"/>
      <c r="K487" s="25"/>
      <c r="L487" s="25"/>
      <c r="M487" s="25"/>
      <c r="N487" s="25"/>
      <c r="O487" s="71"/>
      <c r="P487" s="25"/>
      <c r="Q487" s="71"/>
      <c r="R487" s="71"/>
      <c r="T487" s="225"/>
      <c r="U487" s="25"/>
      <c r="V487" s="19"/>
      <c r="W487" s="17"/>
      <c r="X487" s="79"/>
    </row>
    <row r="488" spans="3:24" x14ac:dyDescent="0.25">
      <c r="C488" s="76"/>
      <c r="D488" s="76"/>
      <c r="E488" s="62"/>
      <c r="F488" s="89"/>
      <c r="G488" s="25"/>
      <c r="H488" s="25"/>
      <c r="I488" s="25"/>
      <c r="J488" s="25"/>
      <c r="K488" s="25"/>
      <c r="L488" s="25"/>
      <c r="M488" s="25"/>
      <c r="N488" s="25"/>
      <c r="O488" s="71"/>
      <c r="P488" s="25"/>
      <c r="Q488" s="71"/>
      <c r="R488" s="71"/>
      <c r="T488" s="225"/>
      <c r="U488" s="25"/>
      <c r="V488" s="19"/>
      <c r="W488" s="17"/>
      <c r="X488" s="79"/>
    </row>
    <row r="489" spans="3:24" x14ac:dyDescent="0.25">
      <c r="C489" s="76"/>
      <c r="D489" s="76"/>
      <c r="E489" s="62"/>
      <c r="F489" s="89"/>
      <c r="G489" s="25"/>
      <c r="H489" s="25"/>
      <c r="I489" s="25"/>
      <c r="J489" s="25"/>
      <c r="K489" s="25"/>
      <c r="L489" s="25"/>
      <c r="M489" s="25"/>
      <c r="N489" s="25"/>
      <c r="O489" s="71"/>
      <c r="P489" s="25"/>
      <c r="Q489" s="71"/>
      <c r="R489" s="71"/>
      <c r="T489" s="225"/>
      <c r="U489" s="25"/>
      <c r="V489" s="19"/>
      <c r="W489" s="17"/>
      <c r="X489" s="79"/>
    </row>
    <row r="490" spans="3:24" x14ac:dyDescent="0.25">
      <c r="C490" s="76"/>
      <c r="D490" s="76"/>
      <c r="E490" s="62"/>
      <c r="F490" s="89"/>
      <c r="G490" s="25"/>
      <c r="H490" s="25"/>
      <c r="I490" s="25"/>
      <c r="J490" s="25"/>
      <c r="K490" s="25"/>
      <c r="L490" s="25"/>
      <c r="M490" s="25"/>
      <c r="N490" s="25"/>
      <c r="O490" s="71"/>
      <c r="P490" s="25"/>
      <c r="Q490" s="71"/>
      <c r="R490" s="71"/>
      <c r="T490" s="225"/>
      <c r="U490" s="25"/>
      <c r="V490" s="19"/>
      <c r="W490" s="17"/>
      <c r="X490" s="79"/>
    </row>
    <row r="491" spans="3:24" x14ac:dyDescent="0.25">
      <c r="C491" s="76"/>
      <c r="D491" s="76"/>
      <c r="E491" s="62"/>
      <c r="F491" s="89"/>
      <c r="G491" s="25"/>
      <c r="H491" s="25"/>
      <c r="I491" s="25"/>
      <c r="J491" s="25"/>
      <c r="K491" s="25"/>
      <c r="L491" s="25"/>
      <c r="M491" s="25"/>
      <c r="N491" s="25"/>
      <c r="O491" s="71"/>
      <c r="P491" s="25"/>
      <c r="Q491" s="71"/>
      <c r="R491" s="71"/>
      <c r="T491" s="225"/>
      <c r="U491" s="25"/>
      <c r="V491" s="19"/>
      <c r="W491" s="17"/>
      <c r="X491" s="79"/>
    </row>
    <row r="492" spans="3:24" x14ac:dyDescent="0.25">
      <c r="C492" s="76"/>
      <c r="D492" s="76"/>
      <c r="E492" s="62"/>
      <c r="F492" s="89"/>
      <c r="G492" s="25"/>
      <c r="H492" s="25"/>
      <c r="I492" s="25"/>
      <c r="J492" s="25"/>
      <c r="K492" s="25"/>
      <c r="L492" s="25"/>
      <c r="M492" s="25"/>
      <c r="N492" s="25"/>
      <c r="O492" s="71"/>
      <c r="P492" s="25"/>
      <c r="Q492" s="71"/>
      <c r="R492" s="71"/>
      <c r="T492" s="225"/>
      <c r="U492" s="25"/>
      <c r="V492" s="19"/>
      <c r="W492" s="17"/>
      <c r="X492" s="79"/>
    </row>
    <row r="493" spans="3:24" x14ac:dyDescent="0.25">
      <c r="C493" s="76"/>
      <c r="D493" s="76"/>
      <c r="E493" s="62"/>
      <c r="F493" s="89"/>
      <c r="G493" s="25"/>
      <c r="H493" s="25"/>
      <c r="I493" s="25"/>
      <c r="J493" s="25"/>
      <c r="K493" s="25"/>
      <c r="L493" s="25"/>
      <c r="M493" s="25"/>
      <c r="N493" s="25"/>
      <c r="O493" s="71"/>
      <c r="P493" s="25"/>
      <c r="Q493" s="71"/>
      <c r="R493" s="71"/>
      <c r="T493" s="225"/>
      <c r="U493" s="25"/>
      <c r="V493" s="19"/>
      <c r="W493" s="17"/>
      <c r="X493" s="79"/>
    </row>
    <row r="494" spans="3:24" x14ac:dyDescent="0.25">
      <c r="C494" s="76"/>
      <c r="D494" s="76"/>
      <c r="E494" s="62"/>
      <c r="F494" s="89"/>
      <c r="G494" s="25"/>
      <c r="H494" s="25"/>
      <c r="I494" s="25"/>
      <c r="J494" s="25"/>
      <c r="K494" s="25"/>
      <c r="L494" s="25"/>
      <c r="M494" s="25"/>
      <c r="N494" s="25"/>
      <c r="O494" s="71"/>
      <c r="P494" s="25"/>
      <c r="Q494" s="71"/>
      <c r="R494" s="71"/>
      <c r="T494" s="225"/>
      <c r="U494" s="25"/>
      <c r="V494" s="19"/>
      <c r="W494" s="17"/>
      <c r="X494" s="79"/>
    </row>
    <row r="495" spans="3:24" x14ac:dyDescent="0.25">
      <c r="C495" s="76"/>
      <c r="D495" s="76"/>
      <c r="E495" s="62"/>
      <c r="F495" s="89"/>
      <c r="G495" s="25"/>
      <c r="H495" s="25"/>
      <c r="I495" s="25"/>
      <c r="J495" s="25"/>
      <c r="K495" s="25"/>
      <c r="L495" s="25"/>
      <c r="M495" s="25"/>
      <c r="N495" s="25"/>
      <c r="O495" s="71"/>
      <c r="P495" s="25"/>
      <c r="Q495" s="71"/>
      <c r="R495" s="71"/>
      <c r="T495" s="225"/>
      <c r="U495" s="25"/>
      <c r="V495" s="19"/>
      <c r="W495" s="17"/>
      <c r="X495" s="79"/>
    </row>
    <row r="496" spans="3:24" x14ac:dyDescent="0.25">
      <c r="C496" s="76"/>
      <c r="D496" s="76"/>
      <c r="E496" s="62"/>
      <c r="F496" s="89"/>
      <c r="G496" s="25"/>
      <c r="H496" s="25"/>
      <c r="I496" s="25"/>
      <c r="J496" s="25"/>
      <c r="K496" s="25"/>
      <c r="L496" s="25"/>
      <c r="M496" s="25"/>
      <c r="N496" s="25"/>
      <c r="O496" s="71"/>
      <c r="P496" s="25"/>
      <c r="Q496" s="71"/>
      <c r="R496" s="71"/>
      <c r="T496" s="225"/>
      <c r="U496" s="25"/>
      <c r="V496" s="19"/>
      <c r="W496" s="17"/>
      <c r="X496" s="79"/>
    </row>
    <row r="497" spans="3:24" x14ac:dyDescent="0.25">
      <c r="C497" s="76"/>
      <c r="D497" s="76"/>
      <c r="E497" s="62"/>
      <c r="F497" s="89"/>
      <c r="G497" s="25"/>
      <c r="H497" s="25"/>
      <c r="I497" s="25"/>
      <c r="J497" s="25"/>
      <c r="K497" s="25"/>
      <c r="L497" s="25"/>
      <c r="M497" s="25"/>
      <c r="N497" s="25"/>
      <c r="O497" s="71"/>
      <c r="P497" s="25"/>
      <c r="Q497" s="71"/>
      <c r="R497" s="71"/>
      <c r="T497" s="225"/>
      <c r="U497" s="25"/>
      <c r="V497" s="19"/>
      <c r="W497" s="17"/>
      <c r="X497" s="79"/>
    </row>
    <row r="498" spans="3:24" x14ac:dyDescent="0.25">
      <c r="C498" s="76"/>
      <c r="D498" s="76"/>
      <c r="E498" s="62"/>
      <c r="F498" s="89"/>
      <c r="G498" s="25"/>
      <c r="H498" s="25"/>
      <c r="I498" s="25"/>
      <c r="J498" s="25"/>
      <c r="K498" s="25"/>
      <c r="L498" s="25"/>
      <c r="M498" s="25"/>
      <c r="N498" s="25"/>
      <c r="O498" s="71"/>
      <c r="P498" s="25"/>
      <c r="Q498" s="71"/>
      <c r="R498" s="71"/>
      <c r="T498" s="225"/>
      <c r="U498" s="25"/>
      <c r="V498" s="19"/>
      <c r="W498" s="17"/>
      <c r="X498" s="79"/>
    </row>
    <row r="499" spans="3:24" x14ac:dyDescent="0.25">
      <c r="C499" s="76"/>
      <c r="D499" s="76"/>
      <c r="E499" s="62"/>
      <c r="F499" s="89"/>
      <c r="G499" s="25"/>
      <c r="H499" s="25"/>
      <c r="I499" s="25"/>
      <c r="J499" s="25"/>
      <c r="K499" s="25"/>
      <c r="L499" s="25"/>
      <c r="M499" s="25"/>
      <c r="N499" s="25"/>
      <c r="O499" s="71"/>
      <c r="P499" s="25"/>
      <c r="Q499" s="71"/>
      <c r="R499" s="71"/>
      <c r="T499" s="225"/>
      <c r="U499" s="25"/>
      <c r="V499" s="19"/>
      <c r="W499" s="17"/>
      <c r="X499" s="79"/>
    </row>
    <row r="500" spans="3:24" x14ac:dyDescent="0.25">
      <c r="C500" s="76"/>
      <c r="D500" s="76"/>
      <c r="E500" s="62"/>
      <c r="F500" s="89"/>
      <c r="G500" s="25"/>
      <c r="H500" s="25"/>
      <c r="I500" s="25"/>
      <c r="J500" s="25"/>
      <c r="K500" s="25"/>
      <c r="L500" s="25"/>
      <c r="M500" s="25"/>
      <c r="N500" s="25"/>
      <c r="O500" s="71"/>
      <c r="P500" s="25"/>
      <c r="Q500" s="71"/>
      <c r="R500" s="71"/>
      <c r="T500" s="225"/>
      <c r="U500" s="25"/>
      <c r="V500" s="19"/>
      <c r="W500" s="17"/>
      <c r="X500" s="79"/>
    </row>
    <row r="501" spans="3:24" x14ac:dyDescent="0.25">
      <c r="C501" s="76"/>
      <c r="D501" s="76"/>
      <c r="E501" s="62"/>
      <c r="F501" s="89"/>
      <c r="G501" s="25"/>
      <c r="H501" s="25"/>
      <c r="I501" s="25"/>
      <c r="J501" s="25"/>
      <c r="K501" s="25"/>
      <c r="L501" s="25"/>
      <c r="M501" s="25"/>
      <c r="N501" s="25"/>
      <c r="O501" s="71"/>
      <c r="P501" s="25"/>
      <c r="Q501" s="71"/>
      <c r="R501" s="71"/>
      <c r="T501" s="225"/>
      <c r="U501" s="25"/>
      <c r="V501" s="19"/>
      <c r="W501" s="17"/>
      <c r="X501" s="79"/>
    </row>
    <row r="502" spans="3:24" x14ac:dyDescent="0.25">
      <c r="C502" s="76"/>
      <c r="D502" s="76"/>
      <c r="E502" s="62"/>
      <c r="F502" s="89"/>
      <c r="G502" s="25"/>
      <c r="H502" s="25"/>
      <c r="I502" s="25"/>
      <c r="J502" s="25"/>
      <c r="K502" s="25"/>
      <c r="L502" s="25"/>
      <c r="M502" s="25"/>
      <c r="N502" s="25"/>
      <c r="O502" s="71"/>
      <c r="P502" s="25"/>
      <c r="Q502" s="71"/>
      <c r="R502" s="71"/>
      <c r="T502" s="225"/>
      <c r="U502" s="25"/>
      <c r="V502" s="19"/>
      <c r="W502" s="17"/>
      <c r="X502" s="79"/>
    </row>
    <row r="503" spans="3:24" x14ac:dyDescent="0.25">
      <c r="C503" s="76"/>
      <c r="D503" s="76"/>
      <c r="E503" s="62"/>
      <c r="F503" s="89"/>
      <c r="G503" s="25"/>
      <c r="H503" s="25"/>
      <c r="I503" s="25"/>
      <c r="J503" s="25"/>
      <c r="K503" s="25"/>
      <c r="L503" s="25"/>
      <c r="M503" s="25"/>
      <c r="N503" s="25"/>
      <c r="O503" s="71"/>
      <c r="P503" s="25"/>
      <c r="Q503" s="71"/>
      <c r="R503" s="71"/>
      <c r="T503" s="225"/>
      <c r="U503" s="25"/>
      <c r="V503" s="19"/>
      <c r="W503" s="17"/>
      <c r="X503" s="79"/>
    </row>
    <row r="504" spans="3:24" x14ac:dyDescent="0.25">
      <c r="C504" s="76"/>
      <c r="D504" s="76"/>
      <c r="E504" s="62"/>
      <c r="F504" s="89"/>
      <c r="G504" s="25"/>
      <c r="H504" s="25"/>
      <c r="I504" s="25"/>
      <c r="J504" s="25"/>
      <c r="K504" s="25"/>
      <c r="L504" s="25"/>
      <c r="M504" s="25"/>
      <c r="N504" s="25"/>
      <c r="O504" s="71"/>
      <c r="P504" s="25"/>
      <c r="Q504" s="71"/>
      <c r="R504" s="71"/>
      <c r="T504" s="225"/>
      <c r="U504" s="25"/>
      <c r="V504" s="19"/>
      <c r="W504" s="17"/>
      <c r="X504" s="79"/>
    </row>
    <row r="505" spans="3:24" x14ac:dyDescent="0.25">
      <c r="C505" s="76"/>
      <c r="D505" s="76"/>
      <c r="E505" s="62"/>
      <c r="F505" s="89"/>
      <c r="G505" s="25"/>
      <c r="H505" s="25"/>
      <c r="I505" s="25"/>
      <c r="J505" s="25"/>
      <c r="K505" s="25"/>
      <c r="L505" s="25"/>
      <c r="M505" s="25"/>
      <c r="N505" s="25"/>
      <c r="O505" s="71"/>
      <c r="P505" s="25"/>
      <c r="Q505" s="71"/>
      <c r="R505" s="71"/>
      <c r="T505" s="225"/>
      <c r="U505" s="25"/>
      <c r="V505" s="19"/>
      <c r="W505" s="17"/>
      <c r="X505" s="79"/>
    </row>
    <row r="506" spans="3:24" x14ac:dyDescent="0.25">
      <c r="C506" s="76"/>
      <c r="D506" s="76"/>
      <c r="E506" s="62"/>
      <c r="F506" s="89"/>
      <c r="G506" s="25"/>
      <c r="H506" s="25"/>
      <c r="I506" s="25"/>
      <c r="J506" s="25"/>
      <c r="K506" s="25"/>
      <c r="L506" s="25"/>
      <c r="M506" s="25"/>
      <c r="N506" s="25"/>
      <c r="O506" s="71"/>
      <c r="P506" s="25"/>
      <c r="Q506" s="71"/>
      <c r="R506" s="71"/>
      <c r="T506" s="225"/>
      <c r="U506" s="25"/>
      <c r="V506" s="19"/>
      <c r="W506" s="17"/>
      <c r="X506" s="79"/>
    </row>
    <row r="507" spans="3:24" x14ac:dyDescent="0.25">
      <c r="C507" s="76"/>
      <c r="D507" s="76"/>
      <c r="E507" s="62"/>
      <c r="F507" s="89"/>
      <c r="G507" s="25"/>
      <c r="H507" s="25"/>
      <c r="I507" s="25"/>
      <c r="J507" s="25"/>
      <c r="K507" s="25"/>
      <c r="L507" s="25"/>
      <c r="M507" s="25"/>
      <c r="N507" s="25"/>
      <c r="O507" s="71"/>
      <c r="P507" s="25"/>
      <c r="Q507" s="71"/>
      <c r="R507" s="71"/>
      <c r="T507" s="225"/>
      <c r="U507" s="25"/>
      <c r="V507" s="19"/>
      <c r="W507" s="17"/>
      <c r="X507" s="79"/>
    </row>
    <row r="508" spans="3:24" x14ac:dyDescent="0.25">
      <c r="C508" s="76"/>
      <c r="D508" s="76"/>
      <c r="E508" s="62"/>
      <c r="F508" s="89"/>
      <c r="G508" s="25"/>
      <c r="H508" s="25"/>
      <c r="I508" s="25"/>
      <c r="J508" s="25"/>
      <c r="K508" s="25"/>
      <c r="L508" s="25"/>
      <c r="M508" s="25"/>
      <c r="N508" s="25"/>
      <c r="O508" s="71"/>
      <c r="P508" s="25"/>
      <c r="Q508" s="71"/>
      <c r="R508" s="71"/>
      <c r="T508" s="225"/>
      <c r="U508" s="25"/>
      <c r="V508" s="19"/>
      <c r="W508" s="17"/>
      <c r="X508" s="79"/>
    </row>
    <row r="509" spans="3:24" x14ac:dyDescent="0.25">
      <c r="C509" s="76"/>
      <c r="D509" s="76"/>
      <c r="E509" s="62"/>
      <c r="F509" s="89"/>
      <c r="G509" s="25"/>
      <c r="H509" s="25"/>
      <c r="I509" s="25"/>
      <c r="J509" s="25"/>
      <c r="K509" s="25"/>
      <c r="L509" s="25"/>
      <c r="M509" s="25"/>
      <c r="N509" s="25"/>
      <c r="O509" s="71"/>
      <c r="P509" s="25"/>
      <c r="Q509" s="71"/>
      <c r="R509" s="71"/>
      <c r="T509" s="225"/>
      <c r="U509" s="25"/>
      <c r="V509" s="19"/>
      <c r="W509" s="17"/>
      <c r="X509" s="79"/>
    </row>
    <row r="510" spans="3:24" x14ac:dyDescent="0.25">
      <c r="C510" s="76"/>
      <c r="D510" s="76"/>
      <c r="E510" s="62"/>
      <c r="F510" s="89"/>
      <c r="G510" s="25"/>
      <c r="H510" s="25"/>
      <c r="I510" s="25"/>
      <c r="J510" s="25"/>
      <c r="K510" s="25"/>
      <c r="L510" s="25"/>
      <c r="M510" s="25"/>
      <c r="N510" s="25"/>
      <c r="O510" s="71"/>
      <c r="P510" s="25"/>
      <c r="Q510" s="71"/>
      <c r="R510" s="71"/>
      <c r="T510" s="225"/>
      <c r="U510" s="25"/>
      <c r="V510" s="19"/>
      <c r="W510" s="17"/>
      <c r="X510" s="79"/>
    </row>
    <row r="511" spans="3:24" x14ac:dyDescent="0.25">
      <c r="C511" s="76"/>
      <c r="D511" s="76"/>
      <c r="E511" s="62"/>
      <c r="F511" s="89"/>
      <c r="G511" s="25"/>
      <c r="H511" s="25"/>
      <c r="I511" s="25"/>
      <c r="J511" s="25"/>
      <c r="K511" s="25"/>
      <c r="L511" s="25"/>
      <c r="M511" s="25"/>
      <c r="N511" s="25"/>
      <c r="O511" s="71"/>
      <c r="P511" s="25"/>
      <c r="Q511" s="71"/>
      <c r="R511" s="71"/>
      <c r="T511" s="225"/>
      <c r="U511" s="25"/>
      <c r="V511" s="19"/>
      <c r="W511" s="17"/>
      <c r="X511" s="79"/>
    </row>
    <row r="512" spans="3:24" x14ac:dyDescent="0.25">
      <c r="C512" s="76"/>
      <c r="D512" s="76"/>
      <c r="E512" s="62"/>
      <c r="F512" s="89"/>
      <c r="G512" s="25"/>
      <c r="H512" s="25"/>
      <c r="I512" s="25"/>
      <c r="J512" s="25"/>
      <c r="K512" s="25"/>
      <c r="L512" s="25"/>
      <c r="M512" s="25"/>
      <c r="N512" s="25"/>
      <c r="O512" s="71"/>
      <c r="P512" s="25"/>
      <c r="Q512" s="71"/>
      <c r="R512" s="71"/>
      <c r="T512" s="225"/>
      <c r="U512" s="25"/>
      <c r="V512" s="19"/>
      <c r="W512" s="17"/>
      <c r="X512" s="79"/>
    </row>
    <row r="513" spans="3:24" x14ac:dyDescent="0.25">
      <c r="C513" s="76"/>
      <c r="D513" s="76"/>
      <c r="E513" s="62"/>
      <c r="F513" s="89"/>
      <c r="G513" s="25"/>
      <c r="H513" s="25"/>
      <c r="I513" s="25"/>
      <c r="J513" s="25"/>
      <c r="K513" s="25"/>
      <c r="L513" s="25"/>
      <c r="M513" s="25"/>
      <c r="N513" s="25"/>
      <c r="O513" s="71"/>
      <c r="P513" s="25"/>
      <c r="Q513" s="71"/>
      <c r="R513" s="71"/>
      <c r="T513" s="225"/>
      <c r="U513" s="25"/>
      <c r="V513" s="19"/>
      <c r="W513" s="17"/>
      <c r="X513" s="79"/>
    </row>
    <row r="514" spans="3:24" x14ac:dyDescent="0.25">
      <c r="C514" s="76"/>
      <c r="D514" s="76"/>
      <c r="E514" s="62"/>
      <c r="F514" s="89"/>
      <c r="G514" s="25"/>
      <c r="H514" s="25"/>
      <c r="I514" s="25"/>
      <c r="J514" s="25"/>
      <c r="K514" s="25"/>
      <c r="L514" s="25"/>
      <c r="M514" s="25"/>
      <c r="N514" s="25"/>
      <c r="O514" s="71"/>
      <c r="P514" s="25"/>
      <c r="Q514" s="71"/>
      <c r="R514" s="71"/>
      <c r="T514" s="225"/>
      <c r="U514" s="25"/>
      <c r="V514" s="19"/>
      <c r="W514" s="17"/>
      <c r="X514" s="79"/>
    </row>
    <row r="515" spans="3:24" x14ac:dyDescent="0.25">
      <c r="C515" s="76"/>
      <c r="D515" s="76"/>
      <c r="E515" s="62"/>
      <c r="F515" s="89"/>
      <c r="G515" s="25"/>
      <c r="H515" s="25"/>
      <c r="I515" s="25"/>
      <c r="J515" s="25"/>
      <c r="K515" s="25"/>
      <c r="L515" s="25"/>
      <c r="M515" s="25"/>
      <c r="N515" s="25"/>
      <c r="O515" s="71"/>
      <c r="P515" s="25"/>
      <c r="Q515" s="71"/>
      <c r="R515" s="71"/>
      <c r="T515" s="225"/>
      <c r="U515" s="25"/>
      <c r="V515" s="19"/>
      <c r="W515" s="17"/>
      <c r="X515" s="79"/>
    </row>
    <row r="516" spans="3:24" x14ac:dyDescent="0.25">
      <c r="C516" s="76"/>
      <c r="D516" s="76"/>
      <c r="E516" s="62"/>
      <c r="F516" s="89"/>
      <c r="G516" s="25"/>
      <c r="H516" s="25"/>
      <c r="I516" s="25"/>
      <c r="J516" s="25"/>
      <c r="K516" s="25"/>
      <c r="L516" s="25"/>
      <c r="M516" s="25"/>
      <c r="N516" s="25"/>
      <c r="O516" s="71"/>
      <c r="P516" s="25"/>
      <c r="Q516" s="71"/>
      <c r="R516" s="71"/>
      <c r="T516" s="225"/>
      <c r="U516" s="25"/>
      <c r="V516" s="19"/>
      <c r="W516" s="17"/>
      <c r="X516" s="79"/>
    </row>
    <row r="517" spans="3:24" x14ac:dyDescent="0.25">
      <c r="C517" s="76"/>
      <c r="D517" s="76"/>
      <c r="E517" s="62"/>
      <c r="F517" s="89"/>
      <c r="G517" s="25"/>
      <c r="H517" s="25"/>
      <c r="I517" s="25"/>
      <c r="J517" s="25"/>
      <c r="K517" s="25"/>
      <c r="L517" s="25"/>
      <c r="M517" s="25"/>
      <c r="N517" s="25"/>
      <c r="O517" s="71"/>
      <c r="P517" s="25"/>
      <c r="Q517" s="71"/>
      <c r="R517" s="71"/>
      <c r="T517" s="225"/>
      <c r="U517" s="25"/>
      <c r="V517" s="19"/>
      <c r="W517" s="17"/>
      <c r="X517" s="79"/>
    </row>
    <row r="518" spans="3:24" x14ac:dyDescent="0.25">
      <c r="C518" s="76"/>
      <c r="D518" s="76"/>
      <c r="E518" s="62"/>
      <c r="F518" s="89"/>
      <c r="G518" s="25"/>
      <c r="H518" s="25"/>
      <c r="I518" s="25"/>
      <c r="J518" s="25"/>
      <c r="K518" s="25"/>
      <c r="L518" s="25"/>
      <c r="M518" s="25"/>
      <c r="N518" s="25"/>
      <c r="O518" s="71"/>
      <c r="P518" s="25"/>
      <c r="Q518" s="71"/>
      <c r="R518" s="71"/>
      <c r="T518" s="225"/>
      <c r="U518" s="25"/>
      <c r="V518" s="19"/>
      <c r="W518" s="17"/>
      <c r="X518" s="79"/>
    </row>
    <row r="519" spans="3:24" x14ac:dyDescent="0.25">
      <c r="C519" s="76"/>
      <c r="D519" s="76"/>
      <c r="E519" s="62"/>
      <c r="F519" s="89"/>
      <c r="G519" s="25"/>
      <c r="H519" s="25"/>
      <c r="I519" s="25"/>
      <c r="J519" s="25"/>
      <c r="K519" s="25"/>
      <c r="L519" s="25"/>
      <c r="M519" s="25"/>
      <c r="N519" s="25"/>
      <c r="O519" s="71"/>
      <c r="P519" s="25"/>
      <c r="Q519" s="71"/>
      <c r="R519" s="71"/>
      <c r="T519" s="225"/>
      <c r="U519" s="25"/>
      <c r="V519" s="19"/>
      <c r="W519" s="17"/>
      <c r="X519" s="79"/>
    </row>
    <row r="520" spans="3:24" x14ac:dyDescent="0.25">
      <c r="C520" s="76"/>
      <c r="D520" s="76"/>
      <c r="E520" s="62"/>
      <c r="F520" s="89"/>
      <c r="G520" s="25"/>
      <c r="H520" s="25"/>
      <c r="I520" s="25"/>
      <c r="J520" s="25"/>
      <c r="K520" s="25"/>
      <c r="L520" s="25"/>
      <c r="M520" s="25"/>
      <c r="N520" s="25"/>
      <c r="O520" s="71"/>
      <c r="P520" s="25"/>
      <c r="Q520" s="71"/>
      <c r="R520" s="71"/>
      <c r="T520" s="225"/>
      <c r="U520" s="25"/>
      <c r="V520" s="19"/>
      <c r="W520" s="17"/>
      <c r="X520" s="79"/>
    </row>
    <row r="521" spans="3:24" x14ac:dyDescent="0.25">
      <c r="C521" s="76"/>
      <c r="D521" s="76"/>
      <c r="E521" s="62"/>
      <c r="F521" s="89"/>
      <c r="G521" s="25"/>
      <c r="H521" s="25"/>
      <c r="I521" s="25"/>
      <c r="J521" s="25"/>
      <c r="K521" s="25"/>
      <c r="L521" s="25"/>
      <c r="M521" s="25"/>
      <c r="N521" s="25"/>
      <c r="O521" s="71"/>
      <c r="P521" s="25"/>
      <c r="Q521" s="71"/>
      <c r="R521" s="71"/>
      <c r="T521" s="225"/>
      <c r="U521" s="25"/>
      <c r="V521" s="19"/>
      <c r="W521" s="17"/>
      <c r="X521" s="79"/>
    </row>
    <row r="522" spans="3:24" x14ac:dyDescent="0.25">
      <c r="C522" s="76"/>
      <c r="D522" s="76"/>
      <c r="E522" s="62"/>
      <c r="F522" s="89"/>
      <c r="G522" s="25"/>
      <c r="H522" s="25"/>
      <c r="I522" s="25"/>
      <c r="J522" s="25"/>
      <c r="K522" s="25"/>
      <c r="L522" s="25"/>
      <c r="M522" s="25"/>
      <c r="N522" s="25"/>
      <c r="O522" s="71"/>
      <c r="P522" s="25"/>
      <c r="Q522" s="71"/>
      <c r="R522" s="71"/>
      <c r="T522" s="225"/>
      <c r="U522" s="25"/>
      <c r="V522" s="19"/>
      <c r="W522" s="17"/>
      <c r="X522" s="79"/>
    </row>
    <row r="523" spans="3:24" x14ac:dyDescent="0.25">
      <c r="C523" s="76"/>
      <c r="D523" s="76"/>
      <c r="E523" s="62"/>
      <c r="F523" s="89"/>
      <c r="G523" s="25"/>
      <c r="H523" s="25"/>
      <c r="I523" s="25"/>
      <c r="J523" s="25"/>
      <c r="K523" s="25"/>
      <c r="L523" s="25"/>
      <c r="M523" s="25"/>
      <c r="N523" s="25"/>
      <c r="O523" s="71"/>
      <c r="P523" s="25"/>
      <c r="Q523" s="71"/>
      <c r="R523" s="71"/>
      <c r="T523" s="225"/>
      <c r="U523" s="25"/>
      <c r="V523" s="19"/>
      <c r="W523" s="17"/>
      <c r="X523" s="79"/>
    </row>
    <row r="524" spans="3:24" x14ac:dyDescent="0.25">
      <c r="C524" s="76"/>
      <c r="D524" s="76"/>
      <c r="E524" s="62"/>
      <c r="F524" s="89"/>
      <c r="G524" s="25"/>
      <c r="H524" s="25"/>
      <c r="I524" s="25"/>
      <c r="J524" s="25"/>
      <c r="K524" s="25"/>
      <c r="L524" s="25"/>
      <c r="M524" s="25"/>
      <c r="N524" s="25"/>
      <c r="O524" s="71"/>
      <c r="P524" s="25"/>
      <c r="Q524" s="71"/>
      <c r="R524" s="71"/>
      <c r="T524" s="225"/>
      <c r="U524" s="25"/>
      <c r="V524" s="19"/>
      <c r="W524" s="17"/>
      <c r="X524" s="79"/>
    </row>
    <row r="525" spans="3:24" x14ac:dyDescent="0.25">
      <c r="C525" s="76"/>
      <c r="D525" s="76"/>
      <c r="E525" s="62"/>
      <c r="F525" s="89"/>
      <c r="G525" s="25"/>
      <c r="H525" s="25"/>
      <c r="I525" s="25"/>
      <c r="J525" s="25"/>
      <c r="K525" s="25"/>
      <c r="L525" s="25"/>
      <c r="M525" s="25"/>
      <c r="N525" s="25"/>
      <c r="O525" s="71"/>
      <c r="P525" s="25"/>
      <c r="Q525" s="71"/>
      <c r="R525" s="71"/>
      <c r="T525" s="225"/>
      <c r="U525" s="25"/>
      <c r="V525" s="19"/>
      <c r="W525" s="17"/>
      <c r="X525" s="79"/>
    </row>
    <row r="526" spans="3:24" x14ac:dyDescent="0.25">
      <c r="C526" s="76"/>
      <c r="D526" s="76"/>
      <c r="E526" s="62"/>
      <c r="F526" s="89"/>
      <c r="G526" s="25"/>
      <c r="H526" s="25"/>
      <c r="I526" s="25"/>
      <c r="J526" s="25"/>
      <c r="K526" s="25"/>
      <c r="L526" s="25"/>
      <c r="M526" s="25"/>
      <c r="N526" s="25"/>
      <c r="O526" s="71"/>
      <c r="P526" s="25"/>
      <c r="Q526" s="71"/>
      <c r="R526" s="71"/>
      <c r="T526" s="225"/>
      <c r="U526" s="25"/>
      <c r="V526" s="19"/>
      <c r="W526" s="17"/>
      <c r="X526" s="79"/>
    </row>
    <row r="527" spans="3:24" x14ac:dyDescent="0.25">
      <c r="C527" s="76"/>
      <c r="D527" s="76"/>
      <c r="E527" s="62"/>
      <c r="F527" s="89"/>
      <c r="G527" s="25"/>
      <c r="H527" s="25"/>
      <c r="I527" s="25"/>
      <c r="J527" s="25"/>
      <c r="K527" s="25"/>
      <c r="L527" s="25"/>
      <c r="M527" s="25"/>
      <c r="N527" s="25"/>
      <c r="O527" s="71"/>
      <c r="P527" s="25"/>
      <c r="Q527" s="71"/>
      <c r="R527" s="71"/>
      <c r="T527" s="225"/>
      <c r="U527" s="25"/>
      <c r="V527" s="19"/>
      <c r="W527" s="17"/>
      <c r="X527" s="79"/>
    </row>
    <row r="528" spans="3:24" x14ac:dyDescent="0.25">
      <c r="C528" s="76"/>
      <c r="D528" s="76"/>
      <c r="E528" s="62"/>
      <c r="F528" s="89"/>
      <c r="G528" s="25"/>
      <c r="H528" s="25"/>
      <c r="I528" s="25"/>
      <c r="J528" s="25"/>
      <c r="K528" s="25"/>
      <c r="L528" s="25"/>
      <c r="M528" s="25"/>
      <c r="N528" s="25"/>
      <c r="O528" s="71"/>
      <c r="P528" s="25"/>
      <c r="Q528" s="71"/>
      <c r="R528" s="71"/>
      <c r="T528" s="225"/>
      <c r="U528" s="25"/>
      <c r="V528" s="19"/>
      <c r="W528" s="17"/>
      <c r="X528" s="79"/>
    </row>
    <row r="529" spans="3:24" x14ac:dyDescent="0.25">
      <c r="C529" s="76"/>
      <c r="D529" s="76"/>
      <c r="E529" s="62"/>
      <c r="F529" s="89"/>
      <c r="G529" s="25"/>
      <c r="H529" s="25"/>
      <c r="I529" s="25"/>
      <c r="J529" s="25"/>
      <c r="K529" s="25"/>
      <c r="L529" s="25"/>
      <c r="M529" s="25"/>
      <c r="N529" s="25"/>
      <c r="O529" s="71"/>
      <c r="P529" s="25"/>
      <c r="Q529" s="71"/>
      <c r="R529" s="71"/>
      <c r="T529" s="225"/>
      <c r="U529" s="25"/>
      <c r="V529" s="19"/>
      <c r="W529" s="17"/>
      <c r="X529" s="79"/>
    </row>
    <row r="530" spans="3:24" x14ac:dyDescent="0.25">
      <c r="C530" s="76"/>
      <c r="D530" s="76"/>
      <c r="E530" s="62"/>
      <c r="F530" s="89"/>
      <c r="G530" s="25"/>
      <c r="H530" s="25"/>
      <c r="I530" s="25"/>
      <c r="J530" s="25"/>
      <c r="K530" s="25"/>
      <c r="L530" s="25"/>
      <c r="M530" s="25"/>
      <c r="N530" s="25"/>
      <c r="O530" s="71"/>
      <c r="P530" s="25"/>
      <c r="Q530" s="71"/>
      <c r="R530" s="71"/>
      <c r="T530" s="225"/>
      <c r="U530" s="25"/>
      <c r="V530" s="19"/>
      <c r="W530" s="17"/>
      <c r="X530" s="79"/>
    </row>
    <row r="531" spans="3:24" x14ac:dyDescent="0.25">
      <c r="C531" s="76"/>
      <c r="D531" s="76"/>
      <c r="E531" s="62"/>
      <c r="F531" s="89"/>
      <c r="G531" s="25"/>
      <c r="H531" s="25"/>
      <c r="I531" s="25"/>
      <c r="J531" s="25"/>
      <c r="K531" s="25"/>
      <c r="L531" s="25"/>
      <c r="M531" s="25"/>
      <c r="N531" s="25"/>
      <c r="O531" s="71"/>
      <c r="P531" s="25"/>
      <c r="Q531" s="71"/>
      <c r="R531" s="71"/>
      <c r="T531" s="225"/>
      <c r="U531" s="25"/>
      <c r="V531" s="19"/>
      <c r="W531" s="17"/>
      <c r="X531" s="79"/>
    </row>
    <row r="532" spans="3:24" x14ac:dyDescent="0.25">
      <c r="C532" s="76"/>
      <c r="D532" s="76"/>
      <c r="E532" s="62"/>
      <c r="F532" s="89"/>
      <c r="G532" s="25"/>
      <c r="H532" s="25"/>
      <c r="I532" s="25"/>
      <c r="J532" s="25"/>
      <c r="K532" s="25"/>
      <c r="L532" s="25"/>
      <c r="M532" s="25"/>
      <c r="N532" s="25"/>
      <c r="O532" s="71"/>
      <c r="P532" s="25"/>
      <c r="Q532" s="71"/>
      <c r="R532" s="71"/>
      <c r="T532" s="225"/>
      <c r="U532" s="25"/>
      <c r="V532" s="19"/>
      <c r="W532" s="17"/>
      <c r="X532" s="79"/>
    </row>
    <row r="533" spans="3:24" x14ac:dyDescent="0.25">
      <c r="C533" s="76"/>
      <c r="D533" s="76"/>
      <c r="E533" s="62"/>
      <c r="F533" s="89"/>
      <c r="G533" s="25"/>
      <c r="H533" s="25"/>
      <c r="I533" s="25"/>
      <c r="J533" s="25"/>
      <c r="K533" s="25"/>
      <c r="L533" s="25"/>
      <c r="M533" s="25"/>
      <c r="N533" s="25"/>
      <c r="O533" s="71"/>
      <c r="P533" s="25"/>
      <c r="Q533" s="71"/>
      <c r="R533" s="71"/>
      <c r="T533" s="225"/>
      <c r="U533" s="25"/>
      <c r="V533" s="19"/>
      <c r="W533" s="17"/>
      <c r="X533" s="79"/>
    </row>
    <row r="534" spans="3:24" x14ac:dyDescent="0.25">
      <c r="C534" s="76"/>
      <c r="D534" s="76"/>
      <c r="E534" s="62"/>
      <c r="F534" s="89"/>
      <c r="G534" s="25"/>
      <c r="H534" s="25"/>
      <c r="I534" s="25"/>
      <c r="J534" s="25"/>
      <c r="K534" s="25"/>
      <c r="L534" s="25"/>
      <c r="M534" s="25"/>
      <c r="N534" s="25"/>
      <c r="O534" s="71"/>
      <c r="P534" s="25"/>
      <c r="Q534" s="71"/>
      <c r="R534" s="71"/>
      <c r="T534" s="225"/>
      <c r="U534" s="25"/>
      <c r="V534" s="19"/>
      <c r="W534" s="17"/>
      <c r="X534" s="79"/>
    </row>
    <row r="535" spans="3:24" x14ac:dyDescent="0.25">
      <c r="C535" s="76"/>
      <c r="D535" s="76"/>
      <c r="E535" s="62"/>
      <c r="F535" s="89"/>
      <c r="G535" s="25"/>
      <c r="H535" s="25"/>
      <c r="I535" s="25"/>
      <c r="J535" s="25"/>
      <c r="K535" s="25"/>
      <c r="L535" s="25"/>
      <c r="M535" s="25"/>
      <c r="N535" s="25"/>
      <c r="O535" s="71"/>
      <c r="P535" s="25"/>
      <c r="Q535" s="71"/>
      <c r="R535" s="71"/>
      <c r="T535" s="225"/>
      <c r="U535" s="25"/>
      <c r="V535" s="19"/>
      <c r="W535" s="17"/>
      <c r="X535" s="79"/>
    </row>
    <row r="536" spans="3:24" x14ac:dyDescent="0.25">
      <c r="C536" s="76"/>
      <c r="D536" s="76"/>
      <c r="E536" s="62"/>
      <c r="F536" s="89"/>
      <c r="G536" s="25"/>
      <c r="H536" s="25"/>
      <c r="I536" s="25"/>
      <c r="J536" s="25"/>
      <c r="K536" s="25"/>
      <c r="L536" s="25"/>
      <c r="M536" s="25"/>
      <c r="N536" s="25"/>
      <c r="O536" s="71"/>
      <c r="P536" s="25"/>
      <c r="Q536" s="71"/>
      <c r="R536" s="71"/>
      <c r="T536" s="225"/>
      <c r="U536" s="25"/>
      <c r="V536" s="19"/>
      <c r="W536" s="17"/>
      <c r="X536" s="79"/>
    </row>
    <row r="537" spans="3:24" x14ac:dyDescent="0.25">
      <c r="C537" s="76"/>
      <c r="D537" s="76"/>
      <c r="E537" s="62"/>
      <c r="F537" s="89"/>
      <c r="G537" s="25"/>
      <c r="H537" s="25"/>
      <c r="I537" s="25"/>
      <c r="J537" s="25"/>
      <c r="K537" s="25"/>
      <c r="L537" s="25"/>
      <c r="M537" s="25"/>
      <c r="N537" s="25"/>
      <c r="O537" s="71"/>
      <c r="P537" s="25"/>
      <c r="Q537" s="71"/>
      <c r="R537" s="71"/>
      <c r="T537" s="225"/>
      <c r="U537" s="25"/>
      <c r="V537" s="19"/>
      <c r="W537" s="17"/>
      <c r="X537" s="79"/>
    </row>
    <row r="538" spans="3:24" x14ac:dyDescent="0.25">
      <c r="C538" s="76"/>
      <c r="D538" s="76"/>
      <c r="E538" s="62"/>
      <c r="F538" s="89"/>
      <c r="G538" s="25"/>
      <c r="H538" s="25"/>
      <c r="I538" s="25"/>
      <c r="J538" s="25"/>
      <c r="K538" s="25"/>
      <c r="L538" s="25"/>
      <c r="M538" s="25"/>
      <c r="N538" s="25"/>
      <c r="O538" s="71"/>
      <c r="P538" s="25"/>
      <c r="Q538" s="71"/>
      <c r="R538" s="71"/>
      <c r="T538" s="225"/>
      <c r="U538" s="25"/>
      <c r="V538" s="19"/>
      <c r="W538" s="17"/>
      <c r="X538" s="79"/>
    </row>
    <row r="539" spans="3:24" x14ac:dyDescent="0.25">
      <c r="C539" s="76"/>
      <c r="D539" s="76"/>
      <c r="E539" s="62"/>
      <c r="F539" s="89"/>
      <c r="G539" s="25"/>
      <c r="H539" s="25"/>
      <c r="I539" s="25"/>
      <c r="J539" s="25"/>
      <c r="K539" s="25"/>
      <c r="L539" s="25"/>
      <c r="M539" s="25"/>
      <c r="N539" s="25"/>
      <c r="O539" s="71"/>
      <c r="P539" s="25"/>
      <c r="Q539" s="71"/>
      <c r="R539" s="71"/>
      <c r="T539" s="225"/>
      <c r="U539" s="25"/>
      <c r="V539" s="19"/>
      <c r="W539" s="17"/>
      <c r="X539" s="79"/>
    </row>
    <row r="540" spans="3:24" x14ac:dyDescent="0.25">
      <c r="C540" s="76"/>
      <c r="D540" s="76"/>
      <c r="E540" s="62"/>
      <c r="F540" s="89"/>
      <c r="G540" s="25"/>
      <c r="H540" s="25"/>
      <c r="I540" s="25"/>
      <c r="J540" s="25"/>
      <c r="K540" s="25"/>
      <c r="L540" s="25"/>
      <c r="M540" s="25"/>
      <c r="N540" s="25"/>
      <c r="O540" s="71"/>
      <c r="P540" s="25"/>
      <c r="Q540" s="71"/>
      <c r="R540" s="71"/>
      <c r="T540" s="225"/>
      <c r="U540" s="25"/>
      <c r="V540" s="19"/>
      <c r="W540" s="17"/>
      <c r="X540" s="79"/>
    </row>
    <row r="541" spans="3:24" x14ac:dyDescent="0.25">
      <c r="C541" s="76"/>
      <c r="D541" s="76"/>
      <c r="E541" s="62"/>
      <c r="F541" s="89"/>
      <c r="G541" s="25"/>
      <c r="H541" s="25"/>
      <c r="I541" s="25"/>
      <c r="J541" s="25"/>
      <c r="K541" s="25"/>
      <c r="L541" s="25"/>
      <c r="M541" s="25"/>
      <c r="N541" s="25"/>
      <c r="O541" s="71"/>
      <c r="P541" s="25"/>
      <c r="Q541" s="71"/>
      <c r="R541" s="71"/>
      <c r="T541" s="225"/>
      <c r="U541" s="25"/>
      <c r="V541" s="19"/>
      <c r="W541" s="17"/>
      <c r="X541" s="79"/>
    </row>
    <row r="542" spans="3:24" x14ac:dyDescent="0.25">
      <c r="C542" s="76"/>
      <c r="D542" s="76"/>
      <c r="E542" s="62"/>
      <c r="F542" s="89"/>
      <c r="G542" s="25"/>
      <c r="H542" s="25"/>
      <c r="I542" s="25"/>
      <c r="J542" s="25"/>
      <c r="K542" s="25"/>
      <c r="L542" s="25"/>
      <c r="M542" s="25"/>
      <c r="N542" s="25"/>
      <c r="O542" s="71"/>
      <c r="P542" s="25"/>
      <c r="Q542" s="71"/>
      <c r="R542" s="71"/>
      <c r="T542" s="225"/>
      <c r="U542" s="25"/>
      <c r="V542" s="19"/>
      <c r="W542" s="17"/>
      <c r="X542" s="79"/>
    </row>
    <row r="543" spans="3:24" x14ac:dyDescent="0.25">
      <c r="C543" s="76"/>
      <c r="D543" s="76"/>
      <c r="E543" s="62"/>
      <c r="F543" s="89"/>
      <c r="G543" s="25"/>
      <c r="H543" s="25"/>
      <c r="I543" s="25"/>
      <c r="J543" s="25"/>
      <c r="K543" s="25"/>
      <c r="L543" s="25"/>
      <c r="M543" s="25"/>
      <c r="N543" s="25"/>
      <c r="O543" s="71"/>
      <c r="P543" s="25"/>
      <c r="Q543" s="71"/>
      <c r="R543" s="71"/>
      <c r="T543" s="225"/>
      <c r="U543" s="25"/>
      <c r="V543" s="19"/>
      <c r="W543" s="17"/>
      <c r="X543" s="79"/>
    </row>
    <row r="544" spans="3:24" x14ac:dyDescent="0.25">
      <c r="C544" s="76"/>
      <c r="D544" s="76"/>
      <c r="E544" s="62"/>
      <c r="F544" s="89"/>
      <c r="G544" s="25"/>
      <c r="H544" s="25"/>
      <c r="I544" s="25"/>
      <c r="J544" s="25"/>
      <c r="K544" s="25"/>
      <c r="L544" s="25"/>
      <c r="M544" s="25"/>
      <c r="N544" s="25"/>
      <c r="O544" s="71"/>
      <c r="P544" s="25"/>
      <c r="Q544" s="71"/>
      <c r="R544" s="71"/>
      <c r="T544" s="225"/>
      <c r="U544" s="25"/>
      <c r="V544" s="19"/>
      <c r="W544" s="17"/>
      <c r="X544" s="79"/>
    </row>
    <row r="545" spans="3:24" x14ac:dyDescent="0.25">
      <c r="C545" s="76"/>
      <c r="D545" s="76"/>
      <c r="E545" s="62"/>
      <c r="F545" s="89"/>
      <c r="G545" s="25"/>
      <c r="H545" s="25"/>
      <c r="I545" s="25"/>
      <c r="J545" s="25"/>
      <c r="K545" s="25"/>
      <c r="L545" s="25"/>
      <c r="M545" s="25"/>
      <c r="N545" s="25"/>
      <c r="O545" s="71"/>
      <c r="P545" s="25"/>
      <c r="Q545" s="71"/>
      <c r="R545" s="71"/>
      <c r="T545" s="225"/>
      <c r="U545" s="25"/>
      <c r="V545" s="19"/>
      <c r="W545" s="17"/>
      <c r="X545" s="79"/>
    </row>
    <row r="546" spans="3:24" x14ac:dyDescent="0.25">
      <c r="C546" s="76"/>
      <c r="D546" s="76"/>
      <c r="E546" s="62"/>
      <c r="F546" s="89"/>
      <c r="G546" s="25"/>
      <c r="H546" s="25"/>
      <c r="I546" s="25"/>
      <c r="J546" s="25"/>
      <c r="K546" s="25"/>
      <c r="L546" s="25"/>
      <c r="M546" s="25"/>
      <c r="N546" s="25"/>
      <c r="O546" s="71"/>
      <c r="P546" s="25"/>
      <c r="Q546" s="71"/>
      <c r="R546" s="71"/>
      <c r="T546" s="225"/>
      <c r="U546" s="25"/>
      <c r="V546" s="19"/>
      <c r="W546" s="17"/>
      <c r="X546" s="79"/>
    </row>
    <row r="547" spans="3:24" x14ac:dyDescent="0.25">
      <c r="C547" s="76"/>
      <c r="D547" s="76"/>
      <c r="E547" s="62"/>
      <c r="F547" s="89"/>
      <c r="G547" s="25"/>
      <c r="H547" s="25"/>
      <c r="I547" s="25"/>
      <c r="J547" s="25"/>
      <c r="K547" s="25"/>
      <c r="L547" s="25"/>
      <c r="M547" s="25"/>
      <c r="N547" s="25"/>
      <c r="O547" s="71"/>
      <c r="P547" s="25"/>
      <c r="Q547" s="71"/>
      <c r="R547" s="71"/>
      <c r="T547" s="225"/>
      <c r="U547" s="25"/>
      <c r="V547" s="19"/>
      <c r="W547" s="17"/>
      <c r="X547" s="79"/>
    </row>
    <row r="548" spans="3:24" x14ac:dyDescent="0.25">
      <c r="C548" s="76"/>
      <c r="D548" s="76"/>
      <c r="E548" s="62"/>
      <c r="F548" s="89"/>
      <c r="G548" s="25"/>
      <c r="H548" s="25"/>
      <c r="I548" s="25"/>
      <c r="J548" s="25"/>
      <c r="K548" s="25"/>
      <c r="L548" s="25"/>
      <c r="M548" s="25"/>
      <c r="N548" s="25"/>
      <c r="O548" s="71"/>
      <c r="P548" s="25"/>
      <c r="Q548" s="71"/>
      <c r="R548" s="71"/>
      <c r="T548" s="225"/>
      <c r="U548" s="25"/>
      <c r="V548" s="19"/>
      <c r="W548" s="17"/>
      <c r="X548" s="79"/>
    </row>
    <row r="549" spans="3:24" x14ac:dyDescent="0.25">
      <c r="C549" s="76"/>
      <c r="D549" s="76"/>
      <c r="E549" s="62"/>
      <c r="F549" s="89"/>
      <c r="G549" s="25"/>
      <c r="H549" s="25"/>
      <c r="I549" s="25"/>
      <c r="J549" s="25"/>
      <c r="K549" s="25"/>
      <c r="L549" s="25"/>
      <c r="M549" s="25"/>
      <c r="N549" s="25"/>
      <c r="O549" s="71"/>
      <c r="P549" s="25"/>
      <c r="Q549" s="71"/>
      <c r="R549" s="71"/>
      <c r="T549" s="225"/>
      <c r="U549" s="25"/>
      <c r="V549" s="19"/>
      <c r="W549" s="17"/>
      <c r="X549" s="79"/>
    </row>
    <row r="550" spans="3:24" x14ac:dyDescent="0.25">
      <c r="C550" s="76"/>
      <c r="D550" s="76"/>
      <c r="E550" s="62"/>
      <c r="F550" s="89"/>
      <c r="G550" s="25"/>
      <c r="H550" s="25"/>
      <c r="I550" s="25"/>
      <c r="J550" s="25"/>
      <c r="K550" s="25"/>
      <c r="L550" s="25"/>
      <c r="M550" s="25"/>
      <c r="N550" s="25"/>
      <c r="O550" s="71"/>
      <c r="P550" s="25"/>
      <c r="Q550" s="71"/>
      <c r="R550" s="71"/>
      <c r="T550" s="225"/>
      <c r="U550" s="25"/>
      <c r="V550" s="19"/>
      <c r="W550" s="17"/>
      <c r="X550" s="79"/>
    </row>
    <row r="551" spans="3:24" x14ac:dyDescent="0.25">
      <c r="C551" s="76"/>
      <c r="D551" s="76"/>
      <c r="E551" s="62"/>
      <c r="F551" s="89"/>
      <c r="G551" s="25"/>
      <c r="H551" s="25"/>
      <c r="I551" s="25"/>
      <c r="J551" s="25"/>
      <c r="K551" s="25"/>
      <c r="L551" s="25"/>
      <c r="M551" s="25"/>
      <c r="N551" s="25"/>
      <c r="O551" s="71"/>
      <c r="P551" s="25"/>
      <c r="Q551" s="71"/>
      <c r="R551" s="71"/>
      <c r="T551" s="225"/>
      <c r="U551" s="25"/>
      <c r="V551" s="19"/>
      <c r="W551" s="17"/>
      <c r="X551" s="79"/>
    </row>
    <row r="552" spans="3:24" x14ac:dyDescent="0.25">
      <c r="C552" s="76"/>
      <c r="D552" s="76"/>
      <c r="E552" s="62"/>
      <c r="F552" s="89"/>
      <c r="G552" s="25"/>
      <c r="H552" s="25"/>
      <c r="I552" s="25"/>
      <c r="J552" s="25"/>
      <c r="K552" s="25"/>
      <c r="L552" s="25"/>
      <c r="M552" s="25"/>
      <c r="N552" s="25"/>
      <c r="P552" s="25"/>
      <c r="T552" s="225"/>
      <c r="U552" s="25"/>
      <c r="V552" s="19"/>
      <c r="W552" s="17"/>
      <c r="X552" s="79"/>
    </row>
    <row r="553" spans="3:24" x14ac:dyDescent="0.25">
      <c r="C553" s="76"/>
      <c r="D553" s="76"/>
      <c r="E553" s="62"/>
      <c r="F553" s="89"/>
      <c r="G553" s="25"/>
      <c r="H553" s="25"/>
      <c r="I553" s="25"/>
      <c r="K553" s="25"/>
      <c r="L553" s="25"/>
      <c r="M553" s="25"/>
      <c r="N553" s="25"/>
      <c r="P553" s="25"/>
      <c r="T553" s="225"/>
      <c r="U553" s="25"/>
      <c r="V553" s="19"/>
      <c r="W553" s="17"/>
      <c r="X553" s="79"/>
    </row>
    <row r="554" spans="3:24" x14ac:dyDescent="0.25">
      <c r="C554" s="76"/>
      <c r="D554" s="76"/>
      <c r="E554" s="62"/>
      <c r="F554" s="89"/>
      <c r="G554" s="25"/>
      <c r="H554" s="25"/>
      <c r="I554" s="25"/>
      <c r="K554" s="25"/>
      <c r="L554" s="25"/>
      <c r="M554" s="25"/>
      <c r="N554" s="25"/>
      <c r="P554" s="25"/>
      <c r="T554" s="225"/>
      <c r="U554" s="25"/>
      <c r="V554" s="19"/>
      <c r="W554" s="17"/>
      <c r="X554" s="79"/>
    </row>
    <row r="555" spans="3:24" x14ac:dyDescent="0.25">
      <c r="C555" s="76"/>
      <c r="D555" s="76"/>
      <c r="E555" s="62"/>
      <c r="F555" s="89"/>
      <c r="G555" s="25"/>
      <c r="H555" s="25"/>
      <c r="I555" s="25"/>
      <c r="K555" s="25"/>
      <c r="L555" s="25"/>
      <c r="M555" s="25"/>
      <c r="N555" s="25"/>
      <c r="P555" s="25"/>
      <c r="T555" s="225"/>
      <c r="U555" s="25"/>
      <c r="V555" s="19"/>
      <c r="W555" s="17"/>
      <c r="X555" s="79"/>
    </row>
    <row r="556" spans="3:24" x14ac:dyDescent="0.25">
      <c r="C556" s="76"/>
      <c r="D556" s="76"/>
      <c r="E556" s="62"/>
      <c r="F556" s="89"/>
      <c r="G556" s="25"/>
      <c r="H556" s="25"/>
      <c r="I556" s="25"/>
      <c r="K556" s="25"/>
      <c r="L556" s="25"/>
      <c r="M556" s="25"/>
      <c r="N556" s="25"/>
      <c r="P556" s="25"/>
      <c r="T556" s="225"/>
      <c r="U556" s="25"/>
      <c r="V556" s="19"/>
      <c r="W556" s="17"/>
      <c r="X556" s="79"/>
    </row>
    <row r="557" spans="3:24" x14ac:dyDescent="0.25">
      <c r="C557" s="76"/>
      <c r="D557" s="76"/>
      <c r="E557" s="62"/>
      <c r="F557" s="89"/>
      <c r="G557" s="25"/>
      <c r="H557" s="25"/>
      <c r="I557" s="25"/>
      <c r="K557" s="25"/>
      <c r="L557" s="25"/>
      <c r="M557" s="25"/>
      <c r="N557" s="25"/>
      <c r="P557" s="25"/>
      <c r="T557" s="225"/>
      <c r="U557" s="25"/>
      <c r="V557" s="19"/>
      <c r="W557" s="17"/>
      <c r="X557" s="79"/>
    </row>
    <row r="558" spans="3:24" x14ac:dyDescent="0.25">
      <c r="C558" s="76"/>
      <c r="D558" s="76"/>
      <c r="E558" s="62"/>
      <c r="F558" s="89"/>
      <c r="G558" s="25"/>
      <c r="H558" s="25"/>
      <c r="I558" s="25"/>
      <c r="K558" s="25"/>
      <c r="L558" s="25"/>
      <c r="M558" s="25"/>
      <c r="N558" s="25"/>
      <c r="P558" s="25"/>
      <c r="T558" s="225"/>
      <c r="U558" s="25"/>
      <c r="V558" s="19"/>
      <c r="W558" s="17"/>
      <c r="X558" s="79"/>
    </row>
    <row r="559" spans="3:24" x14ac:dyDescent="0.25">
      <c r="C559" s="76"/>
      <c r="D559" s="76"/>
      <c r="E559" s="62"/>
      <c r="F559" s="89"/>
      <c r="G559" s="25"/>
      <c r="H559" s="25"/>
      <c r="I559" s="25"/>
      <c r="K559" s="25"/>
      <c r="L559" s="25"/>
      <c r="M559" s="25"/>
      <c r="N559" s="25"/>
      <c r="P559" s="25"/>
      <c r="T559" s="225"/>
      <c r="U559" s="25"/>
      <c r="V559" s="19"/>
      <c r="W559" s="17"/>
      <c r="X559" s="79"/>
    </row>
    <row r="560" spans="3:24" x14ac:dyDescent="0.25">
      <c r="C560" s="76"/>
      <c r="D560" s="76"/>
      <c r="E560" s="62"/>
      <c r="F560" s="89"/>
      <c r="G560" s="25"/>
      <c r="H560" s="25"/>
      <c r="I560" s="25"/>
      <c r="K560" s="25"/>
      <c r="L560" s="25"/>
      <c r="M560" s="25"/>
      <c r="N560" s="25"/>
      <c r="P560" s="25"/>
      <c r="T560" s="225"/>
      <c r="U560" s="25"/>
      <c r="V560" s="19"/>
      <c r="W560" s="17"/>
      <c r="X560" s="79"/>
    </row>
    <row r="561" spans="3:24" x14ac:dyDescent="0.25">
      <c r="C561" s="76"/>
      <c r="D561" s="76"/>
      <c r="E561" s="62"/>
      <c r="F561" s="89"/>
      <c r="G561" s="25"/>
      <c r="H561" s="25"/>
      <c r="I561" s="25"/>
      <c r="K561" s="25"/>
      <c r="L561" s="25"/>
      <c r="M561" s="25"/>
      <c r="N561" s="25"/>
      <c r="P561" s="25"/>
      <c r="T561" s="225"/>
      <c r="U561" s="25"/>
      <c r="V561" s="19"/>
      <c r="W561" s="17"/>
      <c r="X561" s="79"/>
    </row>
    <row r="562" spans="3:24" x14ac:dyDescent="0.25">
      <c r="C562" s="76"/>
      <c r="D562" s="76"/>
      <c r="E562" s="62"/>
      <c r="F562" s="89"/>
      <c r="G562" s="25"/>
      <c r="H562" s="25"/>
      <c r="I562" s="25"/>
      <c r="K562" s="25"/>
      <c r="L562" s="25"/>
      <c r="M562" s="25"/>
      <c r="N562" s="25"/>
      <c r="P562" s="25"/>
      <c r="T562" s="225"/>
      <c r="U562" s="25"/>
      <c r="V562" s="19"/>
      <c r="W562" s="17"/>
      <c r="X562" s="79"/>
    </row>
    <row r="563" spans="3:24" x14ac:dyDescent="0.25">
      <c r="C563" s="76"/>
      <c r="D563" s="76"/>
      <c r="E563" s="62"/>
      <c r="F563" s="89"/>
      <c r="G563" s="25"/>
      <c r="H563" s="25"/>
      <c r="I563" s="25"/>
      <c r="K563" s="25"/>
      <c r="L563" s="25"/>
      <c r="M563" s="25"/>
      <c r="N563" s="25"/>
      <c r="P563" s="25"/>
      <c r="T563" s="225"/>
      <c r="U563" s="25"/>
      <c r="V563" s="19"/>
      <c r="W563" s="17"/>
      <c r="X563" s="79"/>
    </row>
    <row r="564" spans="3:24" x14ac:dyDescent="0.25">
      <c r="C564" s="76"/>
      <c r="D564" s="76"/>
      <c r="E564" s="62"/>
      <c r="F564" s="89"/>
      <c r="G564" s="25"/>
      <c r="H564" s="25"/>
      <c r="I564" s="25"/>
      <c r="K564" s="25"/>
      <c r="L564" s="25"/>
      <c r="M564" s="25"/>
      <c r="N564" s="25"/>
      <c r="P564" s="25"/>
      <c r="T564" s="225"/>
      <c r="U564" s="25"/>
      <c r="V564" s="19"/>
      <c r="W564" s="17"/>
      <c r="X564" s="79"/>
    </row>
    <row r="565" spans="3:24" x14ac:dyDescent="0.25">
      <c r="C565" s="76"/>
      <c r="D565" s="76"/>
      <c r="E565" s="62"/>
      <c r="F565" s="89"/>
      <c r="G565" s="25"/>
      <c r="H565" s="25"/>
      <c r="I565" s="25"/>
      <c r="K565" s="25"/>
      <c r="L565" s="25"/>
      <c r="M565" s="25"/>
      <c r="N565" s="25"/>
      <c r="P565" s="25"/>
      <c r="T565" s="225"/>
      <c r="U565" s="25"/>
      <c r="V565" s="19"/>
      <c r="W565" s="17"/>
      <c r="X565" s="79"/>
    </row>
    <row r="566" spans="3:24" x14ac:dyDescent="0.25">
      <c r="F566" s="89"/>
      <c r="G566" s="25"/>
      <c r="H566" s="25"/>
      <c r="I566" s="25"/>
      <c r="K566" s="25"/>
      <c r="L566" s="25"/>
      <c r="M566" s="25"/>
      <c r="N566" s="25"/>
      <c r="P566" s="25"/>
      <c r="T566" s="225"/>
      <c r="U566" s="25"/>
      <c r="V566" s="19"/>
      <c r="W566" s="17"/>
      <c r="X566" s="79"/>
    </row>
    <row r="567" spans="3:24" x14ac:dyDescent="0.25">
      <c r="F567" s="89"/>
      <c r="G567" s="25"/>
      <c r="H567" s="25"/>
      <c r="I567" s="25"/>
      <c r="K567" s="25"/>
      <c r="L567" s="25"/>
      <c r="M567" s="25"/>
      <c r="N567" s="25"/>
      <c r="P567" s="25"/>
      <c r="T567" s="225"/>
      <c r="U567" s="25"/>
      <c r="V567" s="19"/>
      <c r="W567" s="17"/>
      <c r="X567" s="79"/>
    </row>
    <row r="568" spans="3:24" x14ac:dyDescent="0.25">
      <c r="F568" s="89"/>
      <c r="G568" s="25"/>
      <c r="H568" s="25"/>
      <c r="I568" s="25"/>
      <c r="K568" s="25"/>
      <c r="L568" s="25"/>
      <c r="M568" s="25"/>
      <c r="N568" s="25"/>
      <c r="P568" s="25"/>
      <c r="T568" s="225"/>
      <c r="U568" s="25"/>
      <c r="V568" s="19"/>
      <c r="W568" s="17"/>
      <c r="X568" s="79"/>
    </row>
    <row r="569" spans="3:24" x14ac:dyDescent="0.25">
      <c r="F569" s="89"/>
      <c r="G569" s="25"/>
      <c r="H569" s="25"/>
      <c r="I569" s="25"/>
      <c r="K569" s="25"/>
      <c r="L569" s="25"/>
      <c r="M569" s="25"/>
      <c r="N569" s="25"/>
      <c r="P569" s="25"/>
      <c r="T569" s="225"/>
      <c r="U569" s="25"/>
      <c r="V569" s="19"/>
      <c r="W569" s="17"/>
      <c r="X569" s="79"/>
    </row>
    <row r="570" spans="3:24" x14ac:dyDescent="0.25">
      <c r="F570" s="89"/>
      <c r="G570" s="25"/>
      <c r="H570" s="25"/>
      <c r="I570" s="25"/>
      <c r="K570" s="25"/>
      <c r="L570" s="25"/>
      <c r="M570" s="25"/>
      <c r="N570" s="25"/>
      <c r="P570" s="25"/>
      <c r="T570" s="225"/>
      <c r="U570" s="25"/>
      <c r="V570" s="19"/>
      <c r="W570" s="17"/>
      <c r="X570" s="79"/>
    </row>
    <row r="571" spans="3:24" x14ac:dyDescent="0.25">
      <c r="F571" s="89"/>
      <c r="G571" s="25"/>
      <c r="H571" s="25"/>
      <c r="I571" s="25"/>
      <c r="K571" s="25"/>
      <c r="L571" s="25"/>
      <c r="M571" s="25"/>
      <c r="N571" s="25"/>
      <c r="P571" s="25"/>
      <c r="T571" s="225"/>
      <c r="U571" s="25"/>
      <c r="V571" s="19"/>
      <c r="W571" s="17"/>
      <c r="X571" s="79"/>
    </row>
    <row r="572" spans="3:24" x14ac:dyDescent="0.25">
      <c r="F572" s="89"/>
      <c r="G572" s="25"/>
      <c r="H572" s="25"/>
      <c r="I572" s="25"/>
      <c r="K572" s="25"/>
      <c r="L572" s="25"/>
      <c r="M572" s="25"/>
      <c r="N572" s="25"/>
      <c r="P572" s="25"/>
      <c r="T572" s="225"/>
      <c r="U572" s="25"/>
      <c r="V572" s="19"/>
      <c r="W572" s="17"/>
      <c r="X572" s="79"/>
    </row>
    <row r="573" spans="3:24" x14ac:dyDescent="0.25">
      <c r="F573" s="89"/>
      <c r="G573" s="25"/>
      <c r="H573" s="25"/>
      <c r="I573" s="25"/>
      <c r="K573" s="25"/>
      <c r="L573" s="25"/>
      <c r="M573" s="25"/>
      <c r="N573" s="25"/>
      <c r="P573" s="25"/>
      <c r="T573" s="225"/>
      <c r="U573" s="25"/>
      <c r="V573" s="19"/>
      <c r="W573" s="17"/>
      <c r="X573" s="79"/>
    </row>
    <row r="574" spans="3:24" x14ac:dyDescent="0.25">
      <c r="F574" s="89"/>
      <c r="G574" s="25"/>
      <c r="H574" s="25"/>
      <c r="I574" s="25"/>
      <c r="K574" s="25"/>
      <c r="L574" s="25"/>
      <c r="M574" s="25"/>
      <c r="N574" s="25"/>
      <c r="P574" s="25"/>
      <c r="T574" s="225"/>
      <c r="U574" s="25"/>
      <c r="V574" s="19"/>
      <c r="W574" s="17"/>
      <c r="X574" s="79"/>
    </row>
    <row r="575" spans="3:24" x14ac:dyDescent="0.25">
      <c r="F575" s="89"/>
      <c r="G575" s="25"/>
      <c r="H575" s="25"/>
      <c r="I575" s="25"/>
      <c r="K575" s="25"/>
      <c r="L575" s="25"/>
      <c r="M575" s="25"/>
      <c r="N575" s="25"/>
      <c r="P575" s="25"/>
      <c r="T575" s="225"/>
      <c r="U575" s="25"/>
      <c r="V575" s="19"/>
      <c r="W575" s="17"/>
      <c r="X575" s="79"/>
    </row>
    <row r="576" spans="3:24" x14ac:dyDescent="0.25">
      <c r="F576" s="89"/>
      <c r="G576" s="25"/>
      <c r="H576" s="25"/>
      <c r="I576" s="25"/>
      <c r="K576" s="25"/>
      <c r="L576" s="25"/>
      <c r="M576" s="25"/>
      <c r="N576" s="25"/>
      <c r="P576" s="25"/>
      <c r="T576" s="225"/>
      <c r="U576" s="25"/>
      <c r="V576" s="19"/>
      <c r="W576" s="17"/>
      <c r="X576" s="79"/>
    </row>
    <row r="577" spans="6:24" x14ac:dyDescent="0.25">
      <c r="F577" s="89"/>
      <c r="G577" s="25"/>
      <c r="H577" s="25"/>
      <c r="I577" s="25"/>
      <c r="K577" s="25"/>
      <c r="L577" s="25"/>
      <c r="M577" s="25"/>
      <c r="N577" s="25"/>
      <c r="P577" s="25"/>
      <c r="T577" s="225"/>
      <c r="U577" s="25"/>
      <c r="V577" s="19"/>
      <c r="W577" s="17"/>
      <c r="X577" s="79"/>
    </row>
    <row r="578" spans="6:24" x14ac:dyDescent="0.25">
      <c r="F578" s="89"/>
      <c r="G578" s="25"/>
      <c r="H578" s="25"/>
      <c r="I578" s="25"/>
      <c r="K578" s="25"/>
      <c r="L578" s="25"/>
      <c r="M578" s="25"/>
      <c r="N578" s="25"/>
      <c r="P578" s="25"/>
      <c r="T578" s="225"/>
      <c r="U578" s="25"/>
      <c r="V578" s="19"/>
      <c r="W578" s="17"/>
      <c r="X578" s="79"/>
    </row>
    <row r="579" spans="6:24" x14ac:dyDescent="0.25">
      <c r="F579" s="89"/>
      <c r="G579" s="25"/>
      <c r="H579" s="25"/>
      <c r="I579" s="25"/>
      <c r="K579" s="25"/>
      <c r="L579" s="25"/>
      <c r="M579" s="25"/>
      <c r="N579" s="25"/>
      <c r="P579" s="25"/>
      <c r="T579" s="225"/>
      <c r="U579" s="25"/>
      <c r="V579" s="19"/>
      <c r="W579" s="17"/>
      <c r="X579" s="79"/>
    </row>
    <row r="580" spans="6:24" x14ac:dyDescent="0.25">
      <c r="F580" s="89"/>
      <c r="G580" s="25"/>
      <c r="H580" s="25"/>
      <c r="I580" s="25"/>
      <c r="K580" s="25"/>
      <c r="L580" s="25"/>
      <c r="M580" s="25"/>
      <c r="N580" s="25"/>
      <c r="P580" s="25"/>
      <c r="T580" s="225"/>
      <c r="U580" s="25"/>
      <c r="V580" s="19"/>
      <c r="W580" s="17"/>
      <c r="X580" s="79"/>
    </row>
    <row r="581" spans="6:24" x14ac:dyDescent="0.25">
      <c r="F581" s="89"/>
      <c r="G581" s="25"/>
      <c r="H581" s="25"/>
      <c r="I581" s="25"/>
      <c r="K581" s="25"/>
      <c r="L581" s="25"/>
      <c r="M581" s="25"/>
      <c r="N581" s="25"/>
      <c r="P581" s="25"/>
      <c r="T581" s="225"/>
      <c r="U581" s="25"/>
      <c r="V581" s="19"/>
      <c r="W581" s="17"/>
      <c r="X581" s="79"/>
    </row>
    <row r="582" spans="6:24" x14ac:dyDescent="0.25">
      <c r="F582" s="89"/>
      <c r="G582" s="25"/>
      <c r="H582" s="25"/>
      <c r="I582" s="25"/>
      <c r="K582" s="25"/>
      <c r="L582" s="25"/>
      <c r="M582" s="25"/>
      <c r="N582" s="25"/>
      <c r="P582" s="25"/>
      <c r="T582" s="225"/>
      <c r="U582" s="25"/>
      <c r="V582" s="19"/>
      <c r="W582" s="17"/>
      <c r="X582" s="79"/>
    </row>
    <row r="583" spans="6:24" x14ac:dyDescent="0.25">
      <c r="F583" s="89"/>
      <c r="G583" s="25"/>
      <c r="H583" s="25"/>
      <c r="I583" s="25"/>
      <c r="K583" s="25"/>
      <c r="L583" s="25"/>
      <c r="M583" s="25"/>
      <c r="N583" s="25"/>
      <c r="P583" s="25"/>
      <c r="T583" s="225"/>
      <c r="U583" s="25"/>
      <c r="V583" s="19"/>
      <c r="W583" s="17"/>
      <c r="X583" s="79"/>
    </row>
    <row r="584" spans="6:24" x14ac:dyDescent="0.25">
      <c r="F584" s="89"/>
      <c r="G584" s="25"/>
      <c r="H584" s="25"/>
      <c r="I584" s="25"/>
      <c r="K584" s="25"/>
      <c r="L584" s="25"/>
      <c r="M584" s="25"/>
      <c r="N584" s="25"/>
      <c r="P584" s="25"/>
      <c r="T584" s="225"/>
      <c r="U584" s="25"/>
      <c r="V584" s="19"/>
      <c r="W584" s="17"/>
      <c r="X584" s="79"/>
    </row>
    <row r="585" spans="6:24" x14ac:dyDescent="0.25">
      <c r="F585" s="89"/>
      <c r="G585" s="25"/>
      <c r="H585" s="25"/>
      <c r="I585" s="25"/>
      <c r="K585" s="25"/>
      <c r="L585" s="25"/>
      <c r="M585" s="25"/>
      <c r="N585" s="25"/>
      <c r="P585" s="25"/>
      <c r="T585" s="225"/>
      <c r="U585" s="25"/>
      <c r="V585" s="19"/>
      <c r="W585" s="17"/>
      <c r="X585" s="79"/>
    </row>
    <row r="586" spans="6:24" x14ac:dyDescent="0.25">
      <c r="F586" s="89"/>
      <c r="G586" s="25"/>
      <c r="H586" s="25"/>
      <c r="I586" s="25"/>
      <c r="K586" s="25"/>
      <c r="L586" s="25"/>
      <c r="M586" s="25"/>
      <c r="N586" s="25"/>
      <c r="P586" s="25"/>
      <c r="T586" s="225"/>
      <c r="U586" s="25"/>
      <c r="V586" s="19"/>
      <c r="W586" s="17"/>
      <c r="X586" s="79"/>
    </row>
    <row r="587" spans="6:24" x14ac:dyDescent="0.25">
      <c r="F587" s="89"/>
      <c r="G587" s="25"/>
      <c r="H587" s="25"/>
      <c r="I587" s="25"/>
      <c r="K587" s="25"/>
      <c r="L587" s="25"/>
      <c r="M587" s="25"/>
      <c r="N587" s="25"/>
      <c r="P587" s="25"/>
      <c r="T587" s="225"/>
      <c r="U587" s="25"/>
      <c r="V587" s="19"/>
      <c r="W587" s="17"/>
      <c r="X587" s="79"/>
    </row>
    <row r="588" spans="6:24" x14ac:dyDescent="0.25">
      <c r="F588" s="89"/>
      <c r="G588" s="25"/>
      <c r="H588" s="25"/>
      <c r="I588" s="25"/>
      <c r="K588" s="25"/>
      <c r="L588" s="25"/>
      <c r="M588" s="25"/>
      <c r="N588" s="25"/>
      <c r="P588" s="25"/>
      <c r="T588" s="225"/>
      <c r="U588" s="25"/>
      <c r="V588" s="19"/>
      <c r="W588" s="17"/>
      <c r="X588" s="79"/>
    </row>
    <row r="589" spans="6:24" x14ac:dyDescent="0.25">
      <c r="F589" s="89"/>
      <c r="G589" s="25"/>
      <c r="H589" s="25"/>
      <c r="I589" s="25"/>
      <c r="K589" s="25"/>
      <c r="L589" s="25"/>
      <c r="M589" s="25"/>
      <c r="N589" s="25"/>
      <c r="P589" s="25"/>
      <c r="T589" s="225"/>
      <c r="U589" s="25"/>
      <c r="V589" s="19"/>
      <c r="W589" s="17"/>
      <c r="X589" s="79"/>
    </row>
    <row r="590" spans="6:24" x14ac:dyDescent="0.25">
      <c r="F590" s="89"/>
      <c r="G590" s="25"/>
      <c r="H590" s="25"/>
      <c r="I590" s="25"/>
      <c r="K590" s="25"/>
      <c r="L590" s="25"/>
      <c r="M590" s="25"/>
      <c r="N590" s="25"/>
      <c r="P590" s="25"/>
      <c r="T590" s="225"/>
      <c r="U590" s="25"/>
      <c r="V590" s="19"/>
      <c r="W590" s="17"/>
      <c r="X590" s="79"/>
    </row>
    <row r="591" spans="6:24" x14ac:dyDescent="0.25">
      <c r="F591" s="89"/>
      <c r="G591" s="25"/>
      <c r="H591" s="25"/>
      <c r="I591" s="25"/>
      <c r="K591" s="25"/>
      <c r="L591" s="25"/>
      <c r="M591" s="25"/>
      <c r="N591" s="25"/>
      <c r="P591" s="25"/>
      <c r="T591" s="225"/>
      <c r="U591" s="25"/>
      <c r="V591" s="19"/>
      <c r="W591" s="17"/>
      <c r="X591" s="79"/>
    </row>
    <row r="592" spans="6:24" x14ac:dyDescent="0.25">
      <c r="F592" s="89"/>
      <c r="G592" s="25"/>
      <c r="H592" s="25"/>
      <c r="I592" s="25"/>
      <c r="K592" s="25"/>
      <c r="L592" s="25"/>
      <c r="M592" s="25"/>
      <c r="N592" s="25"/>
      <c r="P592" s="25"/>
      <c r="T592" s="225"/>
      <c r="U592" s="25"/>
      <c r="V592" s="19"/>
      <c r="W592" s="17"/>
      <c r="X592" s="79"/>
    </row>
    <row r="593" spans="6:24" x14ac:dyDescent="0.25">
      <c r="F593" s="89"/>
      <c r="G593" s="25"/>
      <c r="H593" s="25"/>
      <c r="I593" s="25"/>
      <c r="K593" s="25"/>
      <c r="L593" s="25"/>
      <c r="M593" s="25"/>
      <c r="N593" s="25"/>
      <c r="P593" s="25"/>
      <c r="T593" s="225"/>
      <c r="U593" s="25"/>
      <c r="V593" s="19"/>
      <c r="W593" s="17"/>
      <c r="X593" s="79"/>
    </row>
    <row r="594" spans="6:24" x14ac:dyDescent="0.25">
      <c r="F594" s="89"/>
      <c r="G594" s="25"/>
      <c r="H594" s="25"/>
      <c r="I594" s="25"/>
      <c r="K594" s="25"/>
      <c r="L594" s="25"/>
      <c r="M594" s="25"/>
      <c r="N594" s="25"/>
      <c r="P594" s="25"/>
      <c r="T594" s="225"/>
      <c r="U594" s="25"/>
      <c r="V594" s="19"/>
      <c r="W594" s="17"/>
      <c r="X594" s="79"/>
    </row>
    <row r="595" spans="6:24" x14ac:dyDescent="0.25">
      <c r="F595" s="89"/>
      <c r="G595" s="25"/>
      <c r="H595" s="25"/>
      <c r="I595" s="25"/>
      <c r="K595" s="25"/>
      <c r="L595" s="25"/>
      <c r="M595" s="25"/>
      <c r="N595" s="25"/>
      <c r="P595" s="25"/>
      <c r="T595" s="225"/>
      <c r="U595" s="25"/>
      <c r="V595" s="19"/>
      <c r="W595" s="17"/>
      <c r="X595" s="79"/>
    </row>
    <row r="596" spans="6:24" x14ac:dyDescent="0.25">
      <c r="F596" s="89"/>
      <c r="G596" s="25"/>
      <c r="H596" s="25"/>
      <c r="I596" s="25"/>
      <c r="K596" s="25"/>
      <c r="L596" s="25"/>
      <c r="M596" s="25"/>
      <c r="N596" s="25"/>
      <c r="P596" s="25"/>
      <c r="T596" s="225"/>
      <c r="U596" s="25"/>
      <c r="V596" s="19"/>
      <c r="W596" s="17"/>
      <c r="X596" s="79"/>
    </row>
    <row r="597" spans="6:24" x14ac:dyDescent="0.25">
      <c r="F597" s="89"/>
      <c r="G597" s="25"/>
      <c r="H597" s="25"/>
      <c r="I597" s="25"/>
      <c r="K597" s="25"/>
      <c r="L597" s="25"/>
      <c r="M597" s="25"/>
      <c r="N597" s="25"/>
      <c r="P597" s="25"/>
      <c r="T597" s="225"/>
      <c r="U597" s="25"/>
      <c r="V597" s="19"/>
      <c r="W597" s="17"/>
      <c r="X597" s="79"/>
    </row>
    <row r="598" spans="6:24" x14ac:dyDescent="0.25">
      <c r="F598" s="89"/>
      <c r="G598" s="25"/>
      <c r="H598" s="25"/>
      <c r="I598" s="25"/>
      <c r="K598" s="25"/>
      <c r="L598" s="25"/>
      <c r="M598" s="25"/>
      <c r="N598" s="25"/>
      <c r="P598" s="25"/>
      <c r="T598" s="225"/>
      <c r="U598" s="25"/>
      <c r="V598" s="19"/>
      <c r="W598" s="17"/>
      <c r="X598" s="79"/>
    </row>
    <row r="599" spans="6:24" x14ac:dyDescent="0.25">
      <c r="F599" s="89"/>
      <c r="G599" s="25"/>
      <c r="H599" s="25"/>
      <c r="I599" s="25"/>
      <c r="K599" s="25"/>
      <c r="L599" s="25"/>
      <c r="M599" s="25"/>
      <c r="N599" s="25"/>
      <c r="P599" s="25"/>
      <c r="T599" s="225"/>
      <c r="U599" s="25"/>
      <c r="V599" s="19"/>
      <c r="W599" s="17"/>
      <c r="X599" s="79"/>
    </row>
    <row r="600" spans="6:24" x14ac:dyDescent="0.25">
      <c r="F600" s="89"/>
      <c r="G600" s="25"/>
      <c r="H600" s="25"/>
      <c r="I600" s="25"/>
      <c r="K600" s="25"/>
      <c r="L600" s="25"/>
      <c r="M600" s="25"/>
      <c r="N600" s="25"/>
      <c r="P600" s="25"/>
      <c r="T600" s="225"/>
      <c r="U600" s="25"/>
      <c r="V600" s="19"/>
      <c r="W600" s="17"/>
      <c r="X600" s="79"/>
    </row>
    <row r="601" spans="6:24" x14ac:dyDescent="0.25">
      <c r="F601" s="89"/>
      <c r="G601" s="25"/>
      <c r="H601" s="25"/>
      <c r="I601" s="25"/>
      <c r="K601" s="25"/>
      <c r="L601" s="25"/>
      <c r="M601" s="25"/>
      <c r="N601" s="25"/>
      <c r="P601" s="25"/>
      <c r="T601" s="225"/>
      <c r="U601" s="25"/>
      <c r="V601" s="19"/>
      <c r="W601" s="17"/>
      <c r="X601" s="79"/>
    </row>
    <row r="602" spans="6:24" x14ac:dyDescent="0.25">
      <c r="F602" s="89"/>
      <c r="G602" s="25"/>
      <c r="H602" s="25"/>
      <c r="I602" s="25"/>
      <c r="K602" s="25"/>
      <c r="L602" s="25"/>
      <c r="M602" s="25"/>
      <c r="N602" s="25"/>
      <c r="P602" s="25"/>
      <c r="T602" s="225"/>
      <c r="U602" s="25"/>
      <c r="V602" s="19"/>
      <c r="W602" s="17"/>
      <c r="X602" s="79"/>
    </row>
    <row r="603" spans="6:24" x14ac:dyDescent="0.25">
      <c r="F603" s="89"/>
      <c r="G603" s="25"/>
      <c r="H603" s="25"/>
      <c r="I603" s="25"/>
      <c r="K603" s="25"/>
      <c r="L603" s="25"/>
      <c r="M603" s="25"/>
      <c r="N603" s="25"/>
      <c r="P603" s="25"/>
      <c r="T603" s="225"/>
      <c r="U603" s="25"/>
      <c r="V603" s="19"/>
      <c r="W603" s="17"/>
      <c r="X603" s="79"/>
    </row>
    <row r="604" spans="6:24" x14ac:dyDescent="0.25">
      <c r="F604" s="89"/>
      <c r="G604" s="25"/>
      <c r="H604" s="25"/>
      <c r="I604" s="25"/>
      <c r="K604" s="25"/>
      <c r="L604" s="25"/>
      <c r="M604" s="25"/>
      <c r="N604" s="25"/>
      <c r="P604" s="25"/>
      <c r="T604" s="225"/>
      <c r="U604" s="25"/>
      <c r="V604" s="19"/>
      <c r="W604" s="17"/>
      <c r="X604" s="79"/>
    </row>
    <row r="605" spans="6:24" x14ac:dyDescent="0.25">
      <c r="F605" s="89"/>
      <c r="G605" s="25"/>
      <c r="H605" s="25"/>
      <c r="I605" s="25"/>
      <c r="K605" s="25"/>
      <c r="L605" s="25"/>
      <c r="M605" s="25"/>
      <c r="N605" s="25"/>
      <c r="P605" s="25"/>
      <c r="T605" s="225"/>
      <c r="U605" s="25"/>
      <c r="V605" s="19"/>
      <c r="W605" s="17"/>
      <c r="X605" s="79"/>
    </row>
    <row r="606" spans="6:24" x14ac:dyDescent="0.25">
      <c r="F606" s="89"/>
      <c r="G606" s="25"/>
      <c r="H606" s="25"/>
      <c r="I606" s="25"/>
      <c r="K606" s="25"/>
      <c r="L606" s="25"/>
      <c r="M606" s="25"/>
      <c r="N606" s="25"/>
      <c r="P606" s="25"/>
      <c r="T606" s="225"/>
      <c r="U606" s="25"/>
      <c r="V606" s="19"/>
      <c r="W606" s="17"/>
      <c r="X606" s="79"/>
    </row>
    <row r="607" spans="6:24" x14ac:dyDescent="0.25">
      <c r="F607" s="89"/>
      <c r="G607" s="25"/>
      <c r="H607" s="25"/>
      <c r="I607" s="25"/>
      <c r="K607" s="25"/>
      <c r="L607" s="25"/>
      <c r="M607" s="25"/>
      <c r="N607" s="25"/>
      <c r="P607" s="25"/>
      <c r="T607" s="225"/>
      <c r="U607" s="25"/>
      <c r="V607" s="19"/>
      <c r="W607" s="17"/>
      <c r="X607" s="79"/>
    </row>
    <row r="608" spans="6:24" x14ac:dyDescent="0.25">
      <c r="F608" s="89"/>
      <c r="G608" s="25"/>
      <c r="H608" s="25"/>
      <c r="I608" s="25"/>
      <c r="K608" s="25"/>
      <c r="L608" s="25"/>
      <c r="M608" s="25"/>
      <c r="N608" s="25"/>
      <c r="P608" s="25"/>
      <c r="T608" s="225"/>
      <c r="U608" s="25"/>
      <c r="V608" s="19"/>
      <c r="W608" s="17"/>
      <c r="X608" s="79"/>
    </row>
    <row r="609" spans="6:24" x14ac:dyDescent="0.25">
      <c r="F609" s="89"/>
      <c r="G609" s="25"/>
      <c r="H609" s="25"/>
      <c r="I609" s="25"/>
      <c r="K609" s="25"/>
      <c r="L609" s="25"/>
      <c r="M609" s="25"/>
      <c r="N609" s="25"/>
      <c r="P609" s="25"/>
      <c r="T609" s="225"/>
      <c r="U609" s="25"/>
      <c r="V609" s="19"/>
      <c r="W609" s="17"/>
      <c r="X609" s="79"/>
    </row>
    <row r="610" spans="6:24" x14ac:dyDescent="0.25">
      <c r="F610" s="89"/>
      <c r="G610" s="25"/>
      <c r="H610" s="25"/>
      <c r="I610" s="25"/>
      <c r="K610" s="25"/>
      <c r="L610" s="25"/>
      <c r="M610" s="25"/>
      <c r="N610" s="25"/>
      <c r="P610" s="25"/>
      <c r="T610" s="225"/>
      <c r="U610" s="25"/>
      <c r="V610" s="19"/>
      <c r="W610" s="17"/>
      <c r="X610" s="79"/>
    </row>
    <row r="611" spans="6:24" x14ac:dyDescent="0.25">
      <c r="F611" s="89"/>
      <c r="G611" s="25"/>
      <c r="H611" s="25"/>
      <c r="I611" s="25"/>
      <c r="K611" s="25"/>
      <c r="L611" s="25"/>
      <c r="M611" s="25"/>
      <c r="N611" s="25"/>
      <c r="P611" s="25"/>
      <c r="T611" s="225"/>
      <c r="U611" s="25"/>
      <c r="V611" s="19"/>
      <c r="W611" s="17"/>
      <c r="X611" s="79"/>
    </row>
    <row r="612" spans="6:24" x14ac:dyDescent="0.25">
      <c r="F612" s="89"/>
      <c r="G612" s="25"/>
      <c r="H612" s="25"/>
      <c r="I612" s="25"/>
      <c r="K612" s="25"/>
      <c r="L612" s="25"/>
      <c r="M612" s="25"/>
      <c r="N612" s="25"/>
      <c r="P612" s="25"/>
      <c r="T612" s="225"/>
      <c r="U612" s="25"/>
      <c r="V612" s="19"/>
      <c r="W612" s="17"/>
      <c r="X612" s="79"/>
    </row>
    <row r="613" spans="6:24" x14ac:dyDescent="0.25">
      <c r="F613" s="89"/>
      <c r="G613" s="25"/>
      <c r="H613" s="25"/>
      <c r="I613" s="25"/>
      <c r="K613" s="25"/>
      <c r="L613" s="25"/>
      <c r="M613" s="25"/>
      <c r="N613" s="25"/>
      <c r="P613" s="25"/>
      <c r="T613" s="225"/>
      <c r="U613" s="25"/>
      <c r="V613" s="19"/>
      <c r="W613" s="17"/>
      <c r="X613" s="79"/>
    </row>
    <row r="614" spans="6:24" x14ac:dyDescent="0.25">
      <c r="F614" s="89"/>
      <c r="G614" s="25"/>
      <c r="H614" s="25"/>
      <c r="I614" s="25"/>
      <c r="K614" s="25"/>
      <c r="L614" s="25"/>
      <c r="M614" s="25"/>
      <c r="N614" s="25"/>
      <c r="P614" s="25"/>
      <c r="T614" s="225"/>
      <c r="U614" s="25"/>
      <c r="V614" s="19"/>
      <c r="W614" s="17"/>
      <c r="X614" s="79"/>
    </row>
    <row r="615" spans="6:24" x14ac:dyDescent="0.25">
      <c r="F615" s="89"/>
      <c r="G615" s="25"/>
      <c r="H615" s="25"/>
      <c r="I615" s="25"/>
      <c r="K615" s="25"/>
      <c r="L615" s="25"/>
      <c r="M615" s="25"/>
      <c r="N615" s="25"/>
      <c r="P615" s="25"/>
      <c r="T615" s="225"/>
      <c r="U615" s="25"/>
      <c r="V615" s="19"/>
      <c r="W615" s="17"/>
      <c r="X615" s="79"/>
    </row>
    <row r="616" spans="6:24" x14ac:dyDescent="0.25">
      <c r="F616" s="89"/>
      <c r="G616" s="25"/>
      <c r="H616" s="25"/>
      <c r="I616" s="25"/>
      <c r="K616" s="25"/>
      <c r="L616" s="25"/>
      <c r="M616" s="25"/>
      <c r="N616" s="25"/>
      <c r="P616" s="25"/>
      <c r="T616" s="225"/>
      <c r="U616" s="25"/>
      <c r="V616" s="19"/>
      <c r="W616" s="17"/>
      <c r="X616" s="79"/>
    </row>
    <row r="617" spans="6:24" x14ac:dyDescent="0.25">
      <c r="F617" s="89"/>
      <c r="G617" s="25"/>
      <c r="H617" s="25"/>
      <c r="I617" s="25"/>
      <c r="K617" s="25"/>
      <c r="L617" s="25"/>
      <c r="M617" s="25"/>
      <c r="N617" s="25"/>
      <c r="P617" s="25"/>
      <c r="T617" s="225"/>
      <c r="U617" s="25"/>
      <c r="V617" s="19"/>
      <c r="W617" s="17"/>
      <c r="X617" s="79"/>
    </row>
    <row r="618" spans="6:24" x14ac:dyDescent="0.25">
      <c r="F618" s="89"/>
      <c r="G618" s="25"/>
      <c r="H618" s="25"/>
      <c r="I618" s="25"/>
      <c r="K618" s="25"/>
      <c r="L618" s="25"/>
      <c r="M618" s="25"/>
      <c r="N618" s="25"/>
      <c r="P618" s="25"/>
      <c r="T618" s="225"/>
      <c r="U618" s="25"/>
      <c r="V618" s="19"/>
      <c r="W618" s="17"/>
      <c r="X618" s="79"/>
    </row>
    <row r="619" spans="6:24" x14ac:dyDescent="0.25">
      <c r="F619" s="89"/>
      <c r="G619" s="25"/>
      <c r="H619" s="25"/>
      <c r="I619" s="25"/>
      <c r="K619" s="25"/>
      <c r="L619" s="25"/>
      <c r="M619" s="25"/>
      <c r="N619" s="25"/>
      <c r="P619" s="25"/>
      <c r="T619" s="225"/>
      <c r="U619" s="25"/>
      <c r="V619" s="19"/>
      <c r="W619" s="17"/>
      <c r="X619" s="79"/>
    </row>
    <row r="620" spans="6:24" x14ac:dyDescent="0.25">
      <c r="F620" s="89"/>
      <c r="G620" s="25"/>
      <c r="H620" s="25"/>
      <c r="I620" s="25"/>
      <c r="K620" s="25"/>
      <c r="L620" s="25"/>
      <c r="M620" s="25"/>
      <c r="N620" s="25"/>
      <c r="P620" s="25"/>
      <c r="T620" s="225"/>
      <c r="U620" s="25"/>
      <c r="V620" s="19"/>
      <c r="W620" s="17"/>
      <c r="X620" s="79"/>
    </row>
    <row r="621" spans="6:24" x14ac:dyDescent="0.25">
      <c r="F621" s="89"/>
      <c r="G621" s="25"/>
      <c r="H621" s="25"/>
      <c r="I621" s="25"/>
      <c r="K621" s="25"/>
      <c r="L621" s="25"/>
      <c r="M621" s="25"/>
      <c r="N621" s="25"/>
      <c r="P621" s="25"/>
      <c r="T621" s="225"/>
      <c r="U621" s="25"/>
      <c r="V621" s="19"/>
      <c r="W621" s="17"/>
      <c r="X621" s="79"/>
    </row>
    <row r="622" spans="6:24" x14ac:dyDescent="0.25">
      <c r="F622" s="89"/>
      <c r="G622" s="25"/>
      <c r="H622" s="25"/>
      <c r="I622" s="25"/>
      <c r="K622" s="25"/>
      <c r="L622" s="25"/>
      <c r="M622" s="25"/>
      <c r="N622" s="25"/>
      <c r="P622" s="25"/>
      <c r="T622" s="225"/>
      <c r="U622" s="25"/>
      <c r="V622" s="19"/>
      <c r="W622" s="17"/>
      <c r="X622" s="79"/>
    </row>
    <row r="623" spans="6:24" x14ac:dyDescent="0.25">
      <c r="F623" s="89"/>
      <c r="G623" s="25"/>
      <c r="H623" s="25"/>
      <c r="I623" s="25"/>
      <c r="K623" s="25"/>
      <c r="L623" s="25"/>
      <c r="M623" s="25"/>
      <c r="N623" s="25"/>
      <c r="P623" s="25"/>
      <c r="T623" s="225"/>
      <c r="U623" s="25"/>
      <c r="V623" s="19"/>
      <c r="W623" s="17"/>
      <c r="X623" s="79"/>
    </row>
    <row r="624" spans="6:24" x14ac:dyDescent="0.25">
      <c r="F624" s="89"/>
      <c r="G624" s="25"/>
      <c r="H624" s="25"/>
      <c r="I624" s="25"/>
      <c r="K624" s="25"/>
      <c r="L624" s="25"/>
      <c r="M624" s="25"/>
      <c r="N624" s="25"/>
      <c r="P624" s="25"/>
      <c r="T624" s="225"/>
      <c r="U624" s="25"/>
      <c r="V624" s="19"/>
      <c r="W624" s="17"/>
      <c r="X624" s="79"/>
    </row>
    <row r="625" spans="6:24" x14ac:dyDescent="0.25">
      <c r="F625" s="89"/>
      <c r="G625" s="25"/>
      <c r="H625" s="25"/>
      <c r="I625" s="25"/>
      <c r="K625" s="25"/>
      <c r="L625" s="25"/>
      <c r="M625" s="25"/>
      <c r="N625" s="25"/>
      <c r="P625" s="25"/>
      <c r="T625" s="225"/>
      <c r="U625" s="25"/>
      <c r="V625" s="19"/>
      <c r="W625" s="17"/>
      <c r="X625" s="79"/>
    </row>
    <row r="626" spans="6:24" x14ac:dyDescent="0.25">
      <c r="F626" s="89"/>
      <c r="G626" s="25"/>
      <c r="H626" s="25"/>
      <c r="I626" s="25"/>
      <c r="K626" s="25"/>
      <c r="L626" s="25"/>
      <c r="M626" s="25"/>
      <c r="N626" s="25"/>
      <c r="P626" s="25"/>
      <c r="T626" s="225"/>
      <c r="U626" s="25"/>
      <c r="V626" s="19"/>
      <c r="W626" s="17"/>
      <c r="X626" s="79"/>
    </row>
    <row r="627" spans="6:24" x14ac:dyDescent="0.25">
      <c r="F627" s="89"/>
      <c r="G627" s="25"/>
      <c r="H627" s="25"/>
      <c r="I627" s="25"/>
      <c r="K627" s="25"/>
      <c r="L627" s="25"/>
      <c r="M627" s="25"/>
      <c r="N627" s="25"/>
      <c r="P627" s="25"/>
      <c r="T627" s="225"/>
      <c r="U627" s="25"/>
      <c r="V627" s="19"/>
      <c r="W627" s="17"/>
      <c r="X627" s="79"/>
    </row>
    <row r="628" spans="6:24" x14ac:dyDescent="0.25">
      <c r="F628" s="89"/>
      <c r="G628" s="25"/>
      <c r="H628" s="25"/>
      <c r="I628" s="25"/>
      <c r="K628" s="25"/>
      <c r="L628" s="25"/>
      <c r="M628" s="25"/>
      <c r="N628" s="25"/>
      <c r="P628" s="25"/>
      <c r="T628" s="225"/>
      <c r="U628" s="25"/>
      <c r="V628" s="19"/>
      <c r="W628" s="17"/>
      <c r="X628" s="79"/>
    </row>
    <row r="629" spans="6:24" x14ac:dyDescent="0.25">
      <c r="F629" s="89"/>
      <c r="G629" s="25"/>
      <c r="H629" s="25"/>
      <c r="I629" s="25"/>
      <c r="K629" s="25"/>
      <c r="L629" s="25"/>
      <c r="M629" s="25"/>
      <c r="N629" s="25"/>
      <c r="P629" s="25"/>
      <c r="T629" s="225"/>
      <c r="U629" s="25"/>
      <c r="V629" s="19"/>
      <c r="W629" s="17"/>
      <c r="X629" s="79"/>
    </row>
    <row r="630" spans="6:24" x14ac:dyDescent="0.25">
      <c r="F630" s="89"/>
      <c r="G630" s="25"/>
      <c r="H630" s="25"/>
      <c r="I630" s="25"/>
      <c r="K630" s="25"/>
      <c r="L630" s="25"/>
      <c r="M630" s="25"/>
      <c r="N630" s="25"/>
      <c r="P630" s="25"/>
      <c r="T630" s="225"/>
      <c r="U630" s="25"/>
      <c r="V630" s="19"/>
      <c r="W630" s="17"/>
      <c r="X630" s="79"/>
    </row>
    <row r="631" spans="6:24" x14ac:dyDescent="0.25">
      <c r="F631" s="89"/>
      <c r="G631" s="25"/>
      <c r="H631" s="25"/>
      <c r="I631" s="25"/>
      <c r="K631" s="25"/>
      <c r="L631" s="25"/>
      <c r="M631" s="25"/>
      <c r="N631" s="25"/>
      <c r="P631" s="25"/>
      <c r="T631" s="225"/>
      <c r="U631" s="25"/>
      <c r="V631" s="19"/>
      <c r="W631" s="17"/>
      <c r="X631" s="79"/>
    </row>
    <row r="632" spans="6:24" x14ac:dyDescent="0.25">
      <c r="F632" s="89"/>
      <c r="G632" s="25"/>
      <c r="H632" s="25"/>
      <c r="I632" s="25"/>
      <c r="K632" s="25"/>
      <c r="L632" s="25"/>
      <c r="M632" s="25"/>
      <c r="N632" s="25"/>
      <c r="P632" s="25"/>
      <c r="T632" s="225"/>
      <c r="U632" s="25"/>
      <c r="V632" s="19"/>
      <c r="W632" s="17"/>
      <c r="X632" s="79"/>
    </row>
    <row r="633" spans="6:24" x14ac:dyDescent="0.25">
      <c r="F633" s="89"/>
      <c r="G633" s="25"/>
      <c r="H633" s="25"/>
      <c r="I633" s="25"/>
      <c r="K633" s="25"/>
      <c r="L633" s="25"/>
      <c r="M633" s="25"/>
      <c r="N633" s="25"/>
      <c r="P633" s="25"/>
      <c r="T633" s="225"/>
      <c r="U633" s="25"/>
      <c r="V633" s="19"/>
      <c r="W633" s="17"/>
      <c r="X633" s="79"/>
    </row>
    <row r="634" spans="6:24" x14ac:dyDescent="0.25">
      <c r="F634" s="89"/>
      <c r="G634" s="25"/>
      <c r="H634" s="25"/>
      <c r="I634" s="25"/>
      <c r="K634" s="25"/>
      <c r="L634" s="25"/>
      <c r="M634" s="25"/>
      <c r="N634" s="25"/>
      <c r="P634" s="25"/>
      <c r="T634" s="225"/>
      <c r="U634" s="25"/>
      <c r="V634" s="19"/>
      <c r="W634" s="17"/>
      <c r="X634" s="79"/>
    </row>
    <row r="635" spans="6:24" x14ac:dyDescent="0.25">
      <c r="F635" s="89"/>
      <c r="G635" s="25"/>
      <c r="H635" s="25"/>
      <c r="I635" s="25"/>
      <c r="K635" s="25"/>
      <c r="L635" s="25"/>
      <c r="M635" s="25"/>
      <c r="N635" s="25"/>
      <c r="P635" s="25"/>
      <c r="T635" s="225"/>
      <c r="U635" s="25"/>
      <c r="V635" s="19"/>
      <c r="W635" s="17"/>
      <c r="X635" s="79"/>
    </row>
    <row r="636" spans="6:24" x14ac:dyDescent="0.25">
      <c r="F636" s="89"/>
      <c r="G636" s="25"/>
      <c r="H636" s="25"/>
      <c r="I636" s="25"/>
      <c r="K636" s="25"/>
      <c r="L636" s="25"/>
      <c r="M636" s="25"/>
      <c r="N636" s="25"/>
      <c r="P636" s="25"/>
      <c r="T636" s="225"/>
      <c r="U636" s="25"/>
      <c r="V636" s="19"/>
      <c r="W636" s="17"/>
      <c r="X636" s="79"/>
    </row>
    <row r="637" spans="6:24" x14ac:dyDescent="0.25">
      <c r="F637" s="89"/>
      <c r="G637" s="25"/>
      <c r="H637" s="25"/>
      <c r="I637" s="25"/>
      <c r="K637" s="25"/>
      <c r="L637" s="25"/>
      <c r="M637" s="25"/>
      <c r="N637" s="25"/>
      <c r="P637" s="25"/>
      <c r="T637" s="225"/>
      <c r="U637" s="25"/>
      <c r="V637" s="19"/>
      <c r="W637" s="17"/>
      <c r="X637" s="79"/>
    </row>
    <row r="638" spans="6:24" x14ac:dyDescent="0.25">
      <c r="F638" s="89"/>
      <c r="G638" s="25"/>
      <c r="H638" s="25"/>
      <c r="I638" s="25"/>
      <c r="K638" s="25"/>
      <c r="L638" s="25"/>
      <c r="M638" s="25"/>
      <c r="N638" s="25"/>
      <c r="P638" s="25"/>
      <c r="T638" s="225"/>
      <c r="U638" s="25"/>
      <c r="V638" s="19"/>
      <c r="W638" s="17"/>
      <c r="X638" s="79"/>
    </row>
    <row r="639" spans="6:24" x14ac:dyDescent="0.25">
      <c r="F639" s="89"/>
      <c r="G639" s="25"/>
      <c r="H639" s="25"/>
      <c r="I639" s="25"/>
      <c r="K639" s="25"/>
      <c r="L639" s="25"/>
      <c r="M639" s="25"/>
      <c r="N639" s="25"/>
      <c r="P639" s="25"/>
      <c r="T639" s="225"/>
      <c r="U639" s="25"/>
      <c r="V639" s="19"/>
      <c r="W639" s="17"/>
      <c r="X639" s="79"/>
    </row>
    <row r="640" spans="6:24" x14ac:dyDescent="0.25">
      <c r="F640" s="89"/>
      <c r="G640" s="25"/>
      <c r="H640" s="25"/>
      <c r="I640" s="25"/>
      <c r="K640" s="25"/>
      <c r="L640" s="25"/>
      <c r="M640" s="25"/>
      <c r="N640" s="25"/>
      <c r="P640" s="25"/>
      <c r="T640" s="225"/>
      <c r="U640" s="25"/>
      <c r="V640" s="19"/>
      <c r="W640" s="17"/>
      <c r="X640" s="79"/>
    </row>
    <row r="641" spans="6:24" x14ac:dyDescent="0.25">
      <c r="F641" s="89"/>
      <c r="G641" s="25"/>
      <c r="H641" s="25"/>
      <c r="I641" s="25"/>
      <c r="K641" s="25"/>
      <c r="L641" s="25"/>
      <c r="M641" s="25"/>
      <c r="N641" s="25"/>
      <c r="P641" s="25"/>
      <c r="T641" s="225"/>
      <c r="U641" s="25"/>
      <c r="V641" s="19"/>
      <c r="W641" s="17"/>
      <c r="X641" s="79"/>
    </row>
    <row r="642" spans="6:24" x14ac:dyDescent="0.25">
      <c r="F642" s="89"/>
      <c r="G642" s="25"/>
      <c r="H642" s="25"/>
      <c r="I642" s="25"/>
      <c r="K642" s="25"/>
      <c r="L642" s="25"/>
      <c r="M642" s="25"/>
      <c r="N642" s="25"/>
      <c r="P642" s="25"/>
      <c r="T642" s="225"/>
      <c r="U642" s="25"/>
      <c r="V642" s="19"/>
      <c r="W642" s="17"/>
      <c r="X642" s="79"/>
    </row>
    <row r="643" spans="6:24" x14ac:dyDescent="0.25">
      <c r="F643" s="89"/>
      <c r="G643" s="25"/>
      <c r="H643" s="25"/>
      <c r="I643" s="25"/>
      <c r="K643" s="25"/>
      <c r="L643" s="25"/>
      <c r="M643" s="25"/>
      <c r="N643" s="25"/>
      <c r="P643" s="25"/>
      <c r="T643" s="225"/>
      <c r="U643" s="25"/>
      <c r="V643" s="19"/>
      <c r="W643" s="17"/>
      <c r="X643" s="79"/>
    </row>
    <row r="644" spans="6:24" x14ac:dyDescent="0.25">
      <c r="F644" s="89"/>
      <c r="G644" s="25"/>
      <c r="H644" s="25"/>
      <c r="I644" s="25"/>
      <c r="K644" s="25"/>
      <c r="L644" s="25"/>
      <c r="M644" s="25"/>
      <c r="N644" s="25"/>
      <c r="P644" s="25"/>
      <c r="T644" s="225"/>
      <c r="U644" s="25"/>
      <c r="V644" s="19"/>
      <c r="W644" s="17"/>
      <c r="X644" s="79"/>
    </row>
    <row r="645" spans="6:24" x14ac:dyDescent="0.25">
      <c r="F645" s="89"/>
      <c r="G645" s="25"/>
      <c r="H645" s="25"/>
      <c r="I645" s="25"/>
      <c r="K645" s="25"/>
      <c r="L645" s="25"/>
      <c r="M645" s="25"/>
      <c r="N645" s="25"/>
      <c r="P645" s="25"/>
      <c r="T645" s="225"/>
      <c r="U645" s="25"/>
      <c r="V645" s="19"/>
      <c r="W645" s="17"/>
      <c r="X645" s="79"/>
    </row>
    <row r="646" spans="6:24" x14ac:dyDescent="0.25">
      <c r="F646" s="89"/>
      <c r="G646" s="25"/>
      <c r="H646" s="25"/>
      <c r="I646" s="25"/>
      <c r="K646" s="25"/>
      <c r="L646" s="25"/>
      <c r="M646" s="25"/>
      <c r="N646" s="25"/>
      <c r="P646" s="25"/>
      <c r="T646" s="225"/>
      <c r="U646" s="25"/>
      <c r="V646" s="19"/>
      <c r="W646" s="17"/>
      <c r="X646" s="79"/>
    </row>
    <row r="647" spans="6:24" x14ac:dyDescent="0.25">
      <c r="F647" s="89"/>
      <c r="G647" s="25"/>
      <c r="H647" s="25"/>
      <c r="I647" s="25"/>
      <c r="K647" s="25"/>
      <c r="L647" s="25"/>
      <c r="M647" s="25"/>
      <c r="N647" s="25"/>
      <c r="P647" s="25"/>
      <c r="T647" s="225"/>
      <c r="U647" s="25"/>
      <c r="V647" s="19"/>
      <c r="W647" s="17"/>
      <c r="X647" s="79"/>
    </row>
    <row r="648" spans="6:24" x14ac:dyDescent="0.25">
      <c r="F648" s="89"/>
      <c r="G648" s="25"/>
      <c r="H648" s="25"/>
      <c r="I648" s="25"/>
      <c r="K648" s="25"/>
      <c r="L648" s="25"/>
      <c r="M648" s="25"/>
      <c r="N648" s="25"/>
      <c r="P648" s="25"/>
      <c r="T648" s="225"/>
      <c r="U648" s="25"/>
      <c r="V648" s="19"/>
      <c r="W648" s="17"/>
      <c r="X648" s="79"/>
    </row>
    <row r="649" spans="6:24" x14ac:dyDescent="0.25">
      <c r="F649" s="89"/>
      <c r="G649" s="25"/>
      <c r="H649" s="25"/>
      <c r="I649" s="25"/>
      <c r="K649" s="25"/>
      <c r="L649" s="25"/>
      <c r="M649" s="25"/>
      <c r="N649" s="25"/>
      <c r="P649" s="25"/>
      <c r="T649" s="225"/>
      <c r="U649" s="25"/>
      <c r="V649" s="19"/>
      <c r="W649" s="17"/>
      <c r="X649" s="79"/>
    </row>
    <row r="650" spans="6:24" x14ac:dyDescent="0.25">
      <c r="F650" s="89"/>
      <c r="G650" s="25"/>
      <c r="H650" s="25"/>
      <c r="I650" s="25"/>
      <c r="K650" s="25"/>
      <c r="L650" s="25"/>
      <c r="M650" s="25"/>
      <c r="N650" s="25"/>
      <c r="P650" s="25"/>
      <c r="T650" s="225"/>
      <c r="U650" s="25"/>
      <c r="V650" s="19"/>
      <c r="W650" s="17"/>
      <c r="X650" s="79"/>
    </row>
    <row r="651" spans="6:24" x14ac:dyDescent="0.25">
      <c r="F651" s="89"/>
      <c r="G651" s="25"/>
      <c r="H651" s="25"/>
      <c r="I651" s="25"/>
      <c r="K651" s="25"/>
      <c r="L651" s="25"/>
      <c r="M651" s="25"/>
      <c r="N651" s="25"/>
      <c r="P651" s="25"/>
      <c r="T651" s="225"/>
      <c r="U651" s="25"/>
      <c r="V651" s="19"/>
      <c r="W651" s="17"/>
      <c r="X651" s="79"/>
    </row>
    <row r="652" spans="6:24" x14ac:dyDescent="0.25">
      <c r="F652" s="89"/>
      <c r="G652" s="25"/>
      <c r="H652" s="25"/>
      <c r="I652" s="25"/>
      <c r="K652" s="25"/>
      <c r="L652" s="25"/>
      <c r="M652" s="25"/>
      <c r="N652" s="25"/>
      <c r="P652" s="25"/>
      <c r="T652" s="225"/>
      <c r="U652" s="25"/>
      <c r="V652" s="19"/>
      <c r="W652" s="17"/>
      <c r="X652" s="79"/>
    </row>
    <row r="653" spans="6:24" x14ac:dyDescent="0.25">
      <c r="F653" s="89"/>
      <c r="G653" s="25"/>
      <c r="H653" s="25"/>
      <c r="I653" s="25"/>
      <c r="K653" s="25"/>
      <c r="L653" s="25"/>
      <c r="M653" s="25"/>
      <c r="N653" s="25"/>
      <c r="P653" s="25"/>
      <c r="T653" s="225"/>
      <c r="U653" s="25"/>
      <c r="V653" s="19"/>
      <c r="W653" s="17"/>
      <c r="X653" s="79"/>
    </row>
    <row r="654" spans="6:24" x14ac:dyDescent="0.25">
      <c r="F654" s="89"/>
      <c r="G654" s="25"/>
      <c r="H654" s="25"/>
      <c r="I654" s="25"/>
      <c r="K654" s="25"/>
      <c r="L654" s="25"/>
      <c r="M654" s="25"/>
      <c r="N654" s="25"/>
      <c r="P654" s="25"/>
      <c r="T654" s="225"/>
      <c r="U654" s="25"/>
      <c r="V654" s="19"/>
      <c r="W654" s="17"/>
      <c r="X654" s="79"/>
    </row>
    <row r="655" spans="6:24" x14ac:dyDescent="0.25">
      <c r="F655" s="89"/>
      <c r="G655" s="25"/>
      <c r="H655" s="25"/>
      <c r="I655" s="25"/>
      <c r="K655" s="25"/>
      <c r="L655" s="25"/>
      <c r="M655" s="25"/>
      <c r="N655" s="25"/>
      <c r="P655" s="25"/>
      <c r="T655" s="225"/>
      <c r="U655" s="25"/>
      <c r="V655" s="19"/>
      <c r="W655" s="17"/>
      <c r="X655" s="79"/>
    </row>
    <row r="656" spans="6:24" x14ac:dyDescent="0.25">
      <c r="F656" s="89"/>
      <c r="G656" s="25"/>
      <c r="H656" s="25"/>
      <c r="I656" s="25"/>
      <c r="K656" s="25"/>
      <c r="L656" s="25"/>
      <c r="M656" s="25"/>
      <c r="N656" s="25"/>
      <c r="P656" s="25"/>
      <c r="T656" s="225"/>
      <c r="U656" s="25"/>
      <c r="V656" s="19"/>
      <c r="W656" s="17"/>
      <c r="X656" s="79"/>
    </row>
    <row r="657" spans="6:24" x14ac:dyDescent="0.25">
      <c r="F657" s="89"/>
      <c r="G657" s="25"/>
      <c r="H657" s="25"/>
      <c r="I657" s="25"/>
      <c r="K657" s="25"/>
      <c r="L657" s="25"/>
      <c r="M657" s="25"/>
      <c r="N657" s="25"/>
      <c r="P657" s="25"/>
      <c r="T657" s="225"/>
      <c r="U657" s="25"/>
      <c r="V657" s="19"/>
      <c r="W657" s="17"/>
      <c r="X657" s="79"/>
    </row>
    <row r="658" spans="6:24" x14ac:dyDescent="0.25">
      <c r="F658" s="89"/>
      <c r="G658" s="25"/>
      <c r="H658" s="25"/>
      <c r="I658" s="25"/>
      <c r="K658" s="25"/>
      <c r="L658" s="25"/>
      <c r="M658" s="25"/>
      <c r="N658" s="25"/>
      <c r="P658" s="25"/>
      <c r="T658" s="225"/>
      <c r="U658" s="25"/>
      <c r="V658" s="19"/>
      <c r="W658" s="17"/>
      <c r="X658" s="79"/>
    </row>
    <row r="659" spans="6:24" x14ac:dyDescent="0.25">
      <c r="F659" s="89"/>
      <c r="G659" s="25"/>
      <c r="H659" s="25"/>
      <c r="I659" s="25"/>
      <c r="K659" s="25"/>
      <c r="L659" s="25"/>
      <c r="M659" s="25"/>
      <c r="N659" s="25"/>
      <c r="P659" s="25"/>
      <c r="T659" s="225"/>
      <c r="U659" s="25"/>
      <c r="V659" s="19"/>
      <c r="W659" s="17"/>
      <c r="X659" s="79"/>
    </row>
    <row r="660" spans="6:24" x14ac:dyDescent="0.25">
      <c r="F660" s="89"/>
      <c r="G660" s="25"/>
      <c r="H660" s="25"/>
      <c r="I660" s="25"/>
      <c r="K660" s="25"/>
      <c r="L660" s="25"/>
      <c r="M660" s="25"/>
      <c r="N660" s="25"/>
      <c r="P660" s="25"/>
      <c r="T660" s="225"/>
      <c r="U660" s="25"/>
      <c r="V660" s="19"/>
      <c r="W660" s="17"/>
      <c r="X660" s="79"/>
    </row>
    <row r="661" spans="6:24" x14ac:dyDescent="0.25">
      <c r="F661" s="89"/>
      <c r="G661" s="25"/>
      <c r="H661" s="25"/>
      <c r="I661" s="25"/>
      <c r="K661" s="25"/>
      <c r="L661" s="25"/>
      <c r="M661" s="25"/>
      <c r="N661" s="25"/>
      <c r="P661" s="25"/>
      <c r="T661" s="225"/>
      <c r="U661" s="25"/>
      <c r="V661" s="19"/>
      <c r="W661" s="17"/>
      <c r="X661" s="79"/>
    </row>
    <row r="662" spans="6:24" x14ac:dyDescent="0.25">
      <c r="F662" s="89"/>
      <c r="G662" s="25"/>
      <c r="H662" s="25"/>
      <c r="I662" s="25"/>
      <c r="K662" s="25"/>
      <c r="L662" s="25"/>
      <c r="M662" s="25"/>
      <c r="N662" s="25"/>
      <c r="P662" s="25"/>
      <c r="T662" s="225"/>
      <c r="U662" s="25"/>
      <c r="V662" s="19"/>
      <c r="W662" s="17"/>
      <c r="X662" s="79"/>
    </row>
    <row r="663" spans="6:24" x14ac:dyDescent="0.25">
      <c r="F663" s="89"/>
      <c r="G663" s="25"/>
      <c r="H663" s="25"/>
      <c r="I663" s="25"/>
      <c r="K663" s="25"/>
      <c r="L663" s="25"/>
      <c r="M663" s="25"/>
      <c r="N663" s="25"/>
      <c r="P663" s="25"/>
      <c r="T663" s="225"/>
      <c r="U663" s="25"/>
      <c r="V663" s="19"/>
      <c r="W663" s="17"/>
      <c r="X663" s="79"/>
    </row>
    <row r="664" spans="6:24" x14ac:dyDescent="0.25">
      <c r="F664" s="89"/>
      <c r="G664" s="25"/>
      <c r="H664" s="25"/>
      <c r="I664" s="25"/>
      <c r="K664" s="25"/>
      <c r="L664" s="25"/>
      <c r="M664" s="25"/>
      <c r="N664" s="25"/>
      <c r="P664" s="25"/>
      <c r="T664" s="225"/>
      <c r="U664" s="25"/>
      <c r="V664" s="19"/>
      <c r="W664" s="17"/>
      <c r="X664" s="79"/>
    </row>
    <row r="665" spans="6:24" x14ac:dyDescent="0.25">
      <c r="F665" s="89"/>
      <c r="G665" s="25"/>
      <c r="H665" s="25"/>
      <c r="I665" s="25"/>
      <c r="K665" s="25"/>
      <c r="L665" s="25"/>
      <c r="M665" s="25"/>
      <c r="N665" s="25"/>
      <c r="P665" s="25"/>
      <c r="T665" s="225"/>
      <c r="U665" s="25"/>
      <c r="V665" s="19"/>
      <c r="W665" s="17"/>
      <c r="X665" s="79"/>
    </row>
    <row r="666" spans="6:24" x14ac:dyDescent="0.25">
      <c r="F666" s="89"/>
      <c r="G666" s="25"/>
      <c r="H666" s="25"/>
      <c r="I666" s="25"/>
      <c r="K666" s="25"/>
      <c r="L666" s="25"/>
      <c r="M666" s="25"/>
      <c r="N666" s="25"/>
      <c r="P666" s="25"/>
      <c r="T666" s="225"/>
      <c r="U666" s="25"/>
      <c r="V666" s="19"/>
      <c r="W666" s="17"/>
      <c r="X666" s="79"/>
    </row>
    <row r="667" spans="6:24" x14ac:dyDescent="0.25">
      <c r="F667" s="89"/>
      <c r="G667" s="25"/>
      <c r="H667" s="25"/>
      <c r="I667" s="25"/>
      <c r="K667" s="25"/>
      <c r="L667" s="25"/>
      <c r="M667" s="25"/>
      <c r="N667" s="25"/>
      <c r="P667" s="25"/>
      <c r="T667" s="225"/>
      <c r="U667" s="25"/>
      <c r="V667" s="19"/>
      <c r="W667" s="17"/>
      <c r="X667" s="79"/>
    </row>
    <row r="668" spans="6:24" x14ac:dyDescent="0.25">
      <c r="F668" s="89"/>
      <c r="G668" s="25"/>
      <c r="H668" s="25"/>
      <c r="I668" s="25"/>
      <c r="K668" s="25"/>
      <c r="L668" s="25"/>
      <c r="M668" s="25"/>
      <c r="N668" s="25"/>
      <c r="P668" s="25"/>
      <c r="T668" s="225"/>
      <c r="U668" s="25"/>
      <c r="V668" s="19"/>
      <c r="W668" s="17"/>
      <c r="X668" s="79"/>
    </row>
    <row r="669" spans="6:24" x14ac:dyDescent="0.25">
      <c r="F669" s="89"/>
      <c r="G669" s="25"/>
      <c r="H669" s="25"/>
      <c r="I669" s="25"/>
      <c r="K669" s="25"/>
      <c r="L669" s="25"/>
      <c r="M669" s="25"/>
      <c r="N669" s="25"/>
      <c r="P669" s="25"/>
      <c r="T669" s="225"/>
      <c r="U669" s="25"/>
      <c r="V669" s="19"/>
      <c r="W669" s="17"/>
      <c r="X669" s="79"/>
    </row>
    <row r="670" spans="6:24" x14ac:dyDescent="0.25">
      <c r="F670" s="89"/>
      <c r="G670" s="25"/>
      <c r="H670" s="25"/>
      <c r="I670" s="25"/>
      <c r="K670" s="25"/>
      <c r="L670" s="25"/>
      <c r="M670" s="25"/>
      <c r="N670" s="25"/>
      <c r="P670" s="25"/>
      <c r="T670" s="225"/>
      <c r="U670" s="25"/>
      <c r="V670" s="19"/>
      <c r="W670" s="17"/>
      <c r="X670" s="79"/>
    </row>
    <row r="671" spans="6:24" x14ac:dyDescent="0.25">
      <c r="F671" s="89"/>
      <c r="G671" s="25"/>
      <c r="H671" s="25"/>
      <c r="I671" s="25"/>
      <c r="K671" s="25"/>
      <c r="L671" s="25"/>
      <c r="M671" s="25"/>
      <c r="N671" s="25"/>
      <c r="P671" s="25"/>
      <c r="T671" s="225"/>
      <c r="U671" s="25"/>
      <c r="V671" s="19"/>
      <c r="W671" s="17"/>
      <c r="X671" s="79"/>
    </row>
    <row r="672" spans="6:24" x14ac:dyDescent="0.25">
      <c r="F672" s="89"/>
      <c r="G672" s="25"/>
      <c r="H672" s="25"/>
      <c r="I672" s="25"/>
      <c r="K672" s="25"/>
      <c r="L672" s="25"/>
      <c r="M672" s="25"/>
      <c r="N672" s="25"/>
      <c r="P672" s="25"/>
      <c r="T672" s="225"/>
      <c r="U672" s="25"/>
      <c r="V672" s="19"/>
      <c r="W672" s="17"/>
      <c r="X672" s="79"/>
    </row>
    <row r="673" spans="6:24" x14ac:dyDescent="0.25">
      <c r="F673" s="89"/>
      <c r="G673" s="25"/>
      <c r="H673" s="25"/>
      <c r="I673" s="25"/>
      <c r="K673" s="25"/>
      <c r="L673" s="25"/>
      <c r="M673" s="25"/>
      <c r="N673" s="25"/>
      <c r="P673" s="25"/>
      <c r="T673" s="225"/>
      <c r="U673" s="25"/>
      <c r="V673" s="19"/>
      <c r="W673" s="17"/>
      <c r="X673" s="79"/>
    </row>
    <row r="674" spans="6:24" x14ac:dyDescent="0.25">
      <c r="F674" s="89"/>
      <c r="G674" s="25"/>
      <c r="H674" s="25"/>
      <c r="I674" s="25"/>
      <c r="K674" s="25"/>
      <c r="L674" s="25"/>
      <c r="M674" s="25"/>
      <c r="N674" s="25"/>
      <c r="P674" s="25"/>
      <c r="T674" s="225"/>
      <c r="U674" s="25"/>
      <c r="V674" s="19"/>
      <c r="W674" s="17"/>
      <c r="X674" s="79"/>
    </row>
    <row r="675" spans="6:24" x14ac:dyDescent="0.25">
      <c r="F675" s="89"/>
      <c r="G675" s="25"/>
      <c r="H675" s="25"/>
      <c r="I675" s="25"/>
      <c r="K675" s="25"/>
      <c r="L675" s="25"/>
      <c r="M675" s="25"/>
      <c r="N675" s="25"/>
      <c r="P675" s="25"/>
      <c r="T675" s="225"/>
      <c r="U675" s="25"/>
      <c r="V675" s="19"/>
      <c r="W675" s="17"/>
      <c r="X675" s="79"/>
    </row>
    <row r="676" spans="6:24" x14ac:dyDescent="0.25">
      <c r="F676" s="89"/>
      <c r="G676" s="25"/>
      <c r="H676" s="25"/>
      <c r="I676" s="25"/>
      <c r="K676" s="25"/>
      <c r="L676" s="25"/>
      <c r="M676" s="25"/>
      <c r="N676" s="25"/>
      <c r="P676" s="25"/>
      <c r="T676" s="225"/>
      <c r="U676" s="25"/>
      <c r="V676" s="19"/>
      <c r="W676" s="17"/>
      <c r="X676" s="79"/>
    </row>
    <row r="677" spans="6:24" x14ac:dyDescent="0.25">
      <c r="F677" s="89"/>
      <c r="G677" s="25"/>
      <c r="H677" s="25"/>
      <c r="I677" s="25"/>
      <c r="K677" s="25"/>
      <c r="L677" s="25"/>
      <c r="M677" s="25"/>
      <c r="N677" s="25"/>
      <c r="P677" s="25"/>
      <c r="T677" s="225"/>
      <c r="U677" s="25"/>
      <c r="V677" s="19"/>
      <c r="W677" s="17"/>
      <c r="X677" s="79"/>
    </row>
    <row r="678" spans="6:24" x14ac:dyDescent="0.25">
      <c r="F678" s="89"/>
      <c r="G678" s="25"/>
      <c r="H678" s="25"/>
      <c r="I678" s="25"/>
      <c r="K678" s="25"/>
      <c r="L678" s="25"/>
      <c r="M678" s="25"/>
      <c r="N678" s="25"/>
      <c r="P678" s="25"/>
      <c r="T678" s="225"/>
      <c r="U678" s="25"/>
      <c r="V678" s="19"/>
      <c r="W678" s="17"/>
      <c r="X678" s="79"/>
    </row>
    <row r="679" spans="6:24" x14ac:dyDescent="0.25">
      <c r="F679" s="89"/>
      <c r="G679" s="25"/>
      <c r="H679" s="25"/>
      <c r="I679" s="25"/>
      <c r="K679" s="25"/>
      <c r="L679" s="25"/>
      <c r="M679" s="25"/>
      <c r="N679" s="25"/>
      <c r="P679" s="25"/>
      <c r="T679" s="225"/>
      <c r="U679" s="25"/>
      <c r="V679" s="19"/>
      <c r="W679" s="17"/>
      <c r="X679" s="79"/>
    </row>
    <row r="680" spans="6:24" x14ac:dyDescent="0.25">
      <c r="F680" s="89"/>
      <c r="G680" s="25"/>
      <c r="H680" s="25"/>
      <c r="I680" s="25"/>
      <c r="K680" s="25"/>
      <c r="L680" s="25"/>
      <c r="M680" s="25"/>
      <c r="N680" s="25"/>
      <c r="P680" s="25"/>
      <c r="T680" s="225"/>
      <c r="U680" s="25"/>
      <c r="V680" s="19"/>
      <c r="W680" s="17"/>
      <c r="X680" s="79"/>
    </row>
    <row r="681" spans="6:24" x14ac:dyDescent="0.25">
      <c r="F681" s="89"/>
      <c r="G681" s="25"/>
      <c r="H681" s="25"/>
      <c r="I681" s="25"/>
      <c r="K681" s="25"/>
      <c r="L681" s="25"/>
      <c r="M681" s="25"/>
      <c r="N681" s="25"/>
      <c r="P681" s="25"/>
      <c r="T681" s="225"/>
      <c r="U681" s="25"/>
      <c r="V681" s="19"/>
      <c r="W681" s="17"/>
      <c r="X681" s="79"/>
    </row>
    <row r="682" spans="6:24" x14ac:dyDescent="0.25">
      <c r="F682" s="89"/>
      <c r="G682" s="25"/>
      <c r="H682" s="25"/>
      <c r="I682" s="25"/>
      <c r="K682" s="25"/>
      <c r="L682" s="25"/>
      <c r="M682" s="25"/>
      <c r="N682" s="25"/>
      <c r="P682" s="25"/>
      <c r="T682" s="225"/>
      <c r="U682" s="25"/>
      <c r="V682" s="19"/>
      <c r="W682" s="17"/>
      <c r="X682" s="79"/>
    </row>
    <row r="683" spans="6:24" x14ac:dyDescent="0.25">
      <c r="F683" s="89"/>
      <c r="G683" s="25"/>
      <c r="H683" s="25"/>
      <c r="I683" s="25"/>
      <c r="K683" s="25"/>
      <c r="L683" s="25"/>
      <c r="M683" s="25"/>
      <c r="N683" s="25"/>
      <c r="P683" s="25"/>
      <c r="T683" s="225"/>
      <c r="U683" s="25"/>
      <c r="V683" s="19"/>
      <c r="W683" s="17"/>
      <c r="X683" s="79"/>
    </row>
    <row r="684" spans="6:24" x14ac:dyDescent="0.25">
      <c r="F684" s="89"/>
      <c r="G684" s="25"/>
      <c r="H684" s="25"/>
      <c r="I684" s="25"/>
      <c r="K684" s="25"/>
      <c r="L684" s="25"/>
      <c r="M684" s="25"/>
      <c r="N684" s="25"/>
      <c r="P684" s="25"/>
      <c r="T684" s="225"/>
      <c r="U684" s="25"/>
      <c r="V684" s="19"/>
      <c r="W684" s="17"/>
      <c r="X684" s="79"/>
    </row>
    <row r="685" spans="6:24" x14ac:dyDescent="0.25">
      <c r="F685" s="89"/>
      <c r="G685" s="25"/>
      <c r="H685" s="25"/>
      <c r="I685" s="25"/>
      <c r="K685" s="25"/>
      <c r="L685" s="25"/>
      <c r="M685" s="25"/>
      <c r="N685" s="25"/>
      <c r="P685" s="25"/>
      <c r="T685" s="225"/>
      <c r="U685" s="25"/>
      <c r="V685" s="19"/>
      <c r="W685" s="17"/>
      <c r="X685" s="79"/>
    </row>
    <row r="686" spans="6:24" x14ac:dyDescent="0.25">
      <c r="F686" s="89"/>
      <c r="G686" s="25"/>
      <c r="H686" s="25"/>
      <c r="I686" s="25"/>
      <c r="K686" s="25"/>
      <c r="L686" s="25"/>
      <c r="M686" s="25"/>
      <c r="N686" s="25"/>
      <c r="P686" s="25"/>
      <c r="T686" s="225"/>
      <c r="U686" s="25"/>
      <c r="V686" s="19"/>
      <c r="W686" s="17"/>
      <c r="X686" s="79"/>
    </row>
    <row r="687" spans="6:24" x14ac:dyDescent="0.25">
      <c r="F687" s="89"/>
      <c r="G687" s="25"/>
      <c r="H687" s="25"/>
      <c r="I687" s="25"/>
      <c r="K687" s="25"/>
      <c r="L687" s="25"/>
      <c r="M687" s="25"/>
      <c r="N687" s="25"/>
      <c r="P687" s="25"/>
      <c r="T687" s="225"/>
      <c r="U687" s="25"/>
      <c r="V687" s="19"/>
      <c r="W687" s="17"/>
      <c r="X687" s="79"/>
    </row>
    <row r="688" spans="6:24" x14ac:dyDescent="0.25">
      <c r="F688" s="89"/>
      <c r="G688" s="25"/>
      <c r="H688" s="25"/>
      <c r="I688" s="25"/>
      <c r="K688" s="25"/>
      <c r="L688" s="25"/>
      <c r="M688" s="25"/>
      <c r="N688" s="25"/>
      <c r="P688" s="25"/>
      <c r="T688" s="225"/>
      <c r="U688" s="25"/>
      <c r="V688" s="19"/>
      <c r="W688" s="17"/>
      <c r="X688" s="79"/>
    </row>
    <row r="689" spans="6:24" x14ac:dyDescent="0.25">
      <c r="F689" s="89"/>
      <c r="G689" s="25"/>
      <c r="H689" s="25"/>
      <c r="I689" s="25"/>
      <c r="K689" s="25"/>
      <c r="L689" s="25"/>
      <c r="M689" s="25"/>
      <c r="N689" s="25"/>
      <c r="P689" s="25"/>
      <c r="T689" s="225"/>
      <c r="U689" s="25"/>
      <c r="V689" s="19"/>
      <c r="W689" s="17"/>
      <c r="X689" s="79"/>
    </row>
    <row r="690" spans="6:24" x14ac:dyDescent="0.25">
      <c r="F690" s="89"/>
      <c r="G690" s="25"/>
      <c r="H690" s="25"/>
      <c r="I690" s="25"/>
      <c r="K690" s="25"/>
      <c r="L690" s="25"/>
      <c r="M690" s="25"/>
      <c r="N690" s="25"/>
      <c r="P690" s="25"/>
      <c r="T690" s="225"/>
      <c r="U690" s="25"/>
      <c r="V690" s="19"/>
      <c r="W690" s="17"/>
      <c r="X690" s="79"/>
    </row>
    <row r="691" spans="6:24" x14ac:dyDescent="0.25">
      <c r="F691" s="89"/>
      <c r="G691" s="25"/>
      <c r="H691" s="25"/>
      <c r="I691" s="25"/>
      <c r="K691" s="25"/>
      <c r="L691" s="25"/>
      <c r="M691" s="25"/>
      <c r="N691" s="25"/>
      <c r="P691" s="25"/>
      <c r="T691" s="225"/>
      <c r="U691" s="25"/>
      <c r="V691" s="19"/>
      <c r="W691" s="17"/>
      <c r="X691" s="79"/>
    </row>
    <row r="692" spans="6:24" x14ac:dyDescent="0.25">
      <c r="F692" s="89"/>
      <c r="G692" s="25"/>
      <c r="H692" s="25"/>
      <c r="I692" s="25"/>
      <c r="K692" s="25"/>
      <c r="L692" s="25"/>
      <c r="M692" s="25"/>
      <c r="N692" s="25"/>
      <c r="P692" s="25"/>
      <c r="T692" s="225"/>
      <c r="U692" s="25"/>
      <c r="V692" s="19"/>
      <c r="W692" s="17"/>
      <c r="X692" s="79"/>
    </row>
    <row r="693" spans="6:24" x14ac:dyDescent="0.25">
      <c r="F693" s="89"/>
      <c r="G693" s="25"/>
      <c r="H693" s="25"/>
      <c r="I693" s="25"/>
      <c r="K693" s="25"/>
      <c r="L693" s="25"/>
      <c r="M693" s="25"/>
      <c r="N693" s="25"/>
      <c r="P693" s="25"/>
      <c r="T693" s="225"/>
      <c r="U693" s="25"/>
      <c r="V693" s="19"/>
      <c r="W693" s="17"/>
      <c r="X693" s="79"/>
    </row>
    <row r="694" spans="6:24" x14ac:dyDescent="0.25">
      <c r="F694" s="89"/>
      <c r="G694" s="25"/>
      <c r="H694" s="25"/>
      <c r="I694" s="25"/>
      <c r="K694" s="25"/>
      <c r="L694" s="25"/>
      <c r="M694" s="25"/>
      <c r="N694" s="25"/>
      <c r="P694" s="25"/>
      <c r="T694" s="225"/>
      <c r="U694" s="25"/>
      <c r="V694" s="19"/>
      <c r="W694" s="17"/>
      <c r="X694" s="79"/>
    </row>
    <row r="695" spans="6:24" x14ac:dyDescent="0.25">
      <c r="F695" s="89"/>
      <c r="G695" s="25"/>
      <c r="H695" s="25"/>
      <c r="I695" s="25"/>
      <c r="K695" s="25"/>
      <c r="L695" s="25"/>
      <c r="M695" s="25"/>
      <c r="N695" s="25"/>
      <c r="P695" s="25"/>
      <c r="T695" s="225"/>
      <c r="U695" s="25"/>
      <c r="V695" s="19"/>
      <c r="W695" s="17"/>
      <c r="X695" s="79"/>
    </row>
    <row r="696" spans="6:24" x14ac:dyDescent="0.25">
      <c r="F696" s="89"/>
      <c r="G696" s="25"/>
      <c r="H696" s="25"/>
      <c r="I696" s="25"/>
      <c r="K696" s="25"/>
      <c r="L696" s="25"/>
      <c r="M696" s="25"/>
      <c r="N696" s="25"/>
      <c r="P696" s="25"/>
      <c r="T696" s="225"/>
      <c r="U696" s="25"/>
      <c r="V696" s="19"/>
      <c r="W696" s="17"/>
      <c r="X696" s="79"/>
    </row>
    <row r="697" spans="6:24" x14ac:dyDescent="0.25">
      <c r="F697" s="89"/>
      <c r="G697" s="25"/>
      <c r="H697" s="25"/>
      <c r="I697" s="25"/>
      <c r="K697" s="25"/>
      <c r="L697" s="25"/>
      <c r="M697" s="25"/>
      <c r="N697" s="25"/>
      <c r="P697" s="25"/>
      <c r="T697" s="225"/>
      <c r="U697" s="25"/>
      <c r="V697" s="19"/>
      <c r="W697" s="17"/>
      <c r="X697" s="79"/>
    </row>
    <row r="698" spans="6:24" x14ac:dyDescent="0.25">
      <c r="F698" s="89"/>
      <c r="G698" s="25"/>
      <c r="H698" s="25"/>
      <c r="I698" s="25"/>
      <c r="K698" s="25"/>
      <c r="L698" s="25"/>
      <c r="M698" s="25"/>
      <c r="N698" s="25"/>
      <c r="P698" s="25"/>
      <c r="T698" s="225"/>
      <c r="U698" s="25"/>
      <c r="V698" s="19"/>
      <c r="W698" s="17"/>
      <c r="X698" s="79"/>
    </row>
    <row r="699" spans="6:24" x14ac:dyDescent="0.25">
      <c r="F699" s="89"/>
      <c r="G699" s="25"/>
      <c r="H699" s="25"/>
      <c r="I699" s="25"/>
      <c r="K699" s="25"/>
      <c r="L699" s="25"/>
      <c r="M699" s="25"/>
      <c r="N699" s="25"/>
      <c r="P699" s="25"/>
      <c r="T699" s="225"/>
      <c r="U699" s="25"/>
      <c r="V699" s="19"/>
      <c r="W699" s="17"/>
      <c r="X699" s="79"/>
    </row>
    <row r="700" spans="6:24" x14ac:dyDescent="0.25">
      <c r="F700" s="89"/>
      <c r="G700" s="25"/>
      <c r="H700" s="25"/>
      <c r="I700" s="25"/>
      <c r="K700" s="25"/>
      <c r="L700" s="25"/>
      <c r="M700" s="25"/>
      <c r="N700" s="25"/>
      <c r="P700" s="25"/>
      <c r="T700" s="225"/>
      <c r="U700" s="25"/>
      <c r="V700" s="19"/>
      <c r="W700" s="17"/>
      <c r="X700" s="79"/>
    </row>
    <row r="701" spans="6:24" x14ac:dyDescent="0.25">
      <c r="F701" s="89"/>
      <c r="G701" s="25"/>
      <c r="H701" s="25"/>
      <c r="I701" s="25"/>
      <c r="K701" s="25"/>
      <c r="L701" s="25"/>
      <c r="M701" s="25"/>
      <c r="N701" s="25"/>
      <c r="P701" s="25"/>
      <c r="T701" s="225"/>
      <c r="U701" s="25"/>
      <c r="V701" s="19"/>
      <c r="W701" s="17"/>
      <c r="X701" s="79"/>
    </row>
    <row r="702" spans="6:24" x14ac:dyDescent="0.25">
      <c r="F702" s="89"/>
      <c r="G702" s="25"/>
      <c r="H702" s="25"/>
      <c r="I702" s="25"/>
      <c r="K702" s="25"/>
      <c r="L702" s="25"/>
      <c r="M702" s="25"/>
      <c r="N702" s="25"/>
      <c r="P702" s="25"/>
      <c r="T702" s="225"/>
      <c r="U702" s="25"/>
      <c r="V702" s="19"/>
      <c r="W702" s="17"/>
      <c r="X702" s="79"/>
    </row>
    <row r="703" spans="6:24" x14ac:dyDescent="0.25">
      <c r="F703" s="89"/>
      <c r="G703" s="25"/>
      <c r="H703" s="25"/>
      <c r="I703" s="25"/>
      <c r="K703" s="25"/>
      <c r="L703" s="25"/>
      <c r="M703" s="25"/>
      <c r="N703" s="25"/>
      <c r="P703" s="25"/>
      <c r="T703" s="225"/>
      <c r="U703" s="25"/>
      <c r="V703" s="19"/>
      <c r="W703" s="17"/>
      <c r="X703" s="79"/>
    </row>
    <row r="704" spans="6:24" x14ac:dyDescent="0.25">
      <c r="F704" s="89"/>
      <c r="G704" s="25"/>
      <c r="H704" s="25"/>
      <c r="I704" s="25"/>
      <c r="K704" s="25"/>
      <c r="L704" s="25"/>
      <c r="M704" s="25"/>
      <c r="N704" s="25"/>
      <c r="P704" s="25"/>
      <c r="T704" s="225"/>
      <c r="U704" s="25"/>
      <c r="V704" s="19"/>
      <c r="W704" s="17"/>
      <c r="X704" s="79"/>
    </row>
    <row r="705" spans="6:24" x14ac:dyDescent="0.25">
      <c r="F705" s="89"/>
      <c r="G705" s="25"/>
      <c r="H705" s="25"/>
      <c r="I705" s="25"/>
      <c r="K705" s="25"/>
      <c r="L705" s="25"/>
      <c r="M705" s="25"/>
      <c r="N705" s="25"/>
      <c r="P705" s="25"/>
      <c r="T705" s="225"/>
      <c r="U705" s="25"/>
      <c r="V705" s="19"/>
      <c r="W705" s="17"/>
      <c r="X705" s="79"/>
    </row>
    <row r="706" spans="6:24" x14ac:dyDescent="0.25">
      <c r="F706" s="89"/>
      <c r="G706" s="25"/>
      <c r="H706" s="25"/>
      <c r="I706" s="25"/>
      <c r="K706" s="25"/>
      <c r="L706" s="25"/>
      <c r="M706" s="25"/>
      <c r="N706" s="25"/>
      <c r="P706" s="25"/>
      <c r="T706" s="225"/>
      <c r="U706" s="25"/>
      <c r="V706" s="19"/>
      <c r="W706" s="17"/>
      <c r="X706" s="79"/>
    </row>
    <row r="707" spans="6:24" x14ac:dyDescent="0.25">
      <c r="F707" s="89"/>
      <c r="G707" s="25"/>
      <c r="H707" s="25"/>
      <c r="I707" s="25"/>
      <c r="K707" s="25"/>
      <c r="L707" s="25"/>
      <c r="M707" s="25"/>
      <c r="N707" s="25"/>
      <c r="P707" s="25"/>
      <c r="T707" s="225"/>
      <c r="U707" s="25"/>
      <c r="V707" s="19"/>
      <c r="W707" s="17"/>
      <c r="X707" s="79"/>
    </row>
    <row r="708" spans="6:24" x14ac:dyDescent="0.25">
      <c r="F708" s="89"/>
      <c r="G708" s="25"/>
      <c r="H708" s="25"/>
      <c r="I708" s="25"/>
      <c r="K708" s="25"/>
      <c r="L708" s="25"/>
      <c r="M708" s="25"/>
      <c r="N708" s="25"/>
      <c r="P708" s="25"/>
      <c r="T708" s="225"/>
      <c r="U708" s="25"/>
      <c r="V708" s="19"/>
      <c r="W708" s="17"/>
      <c r="X708" s="79"/>
    </row>
    <row r="709" spans="6:24" x14ac:dyDescent="0.25">
      <c r="F709" s="89"/>
      <c r="G709" s="25"/>
      <c r="H709" s="25"/>
      <c r="I709" s="25"/>
      <c r="K709" s="25"/>
      <c r="L709" s="25"/>
      <c r="M709" s="25"/>
      <c r="N709" s="25"/>
      <c r="P709" s="25"/>
      <c r="T709" s="225"/>
      <c r="U709" s="25"/>
      <c r="V709" s="19"/>
      <c r="W709" s="17"/>
      <c r="X709" s="79"/>
    </row>
    <row r="710" spans="6:24" x14ac:dyDescent="0.25">
      <c r="F710" s="89"/>
      <c r="G710" s="25"/>
      <c r="H710" s="25"/>
      <c r="I710" s="25"/>
      <c r="K710" s="25"/>
      <c r="L710" s="25"/>
      <c r="M710" s="25"/>
      <c r="N710" s="25"/>
      <c r="P710" s="25"/>
      <c r="T710" s="225"/>
      <c r="U710" s="25"/>
      <c r="V710" s="19"/>
      <c r="W710" s="17"/>
      <c r="X710" s="79"/>
    </row>
    <row r="711" spans="6:24" x14ac:dyDescent="0.25">
      <c r="F711" s="89"/>
      <c r="G711" s="25"/>
      <c r="H711" s="25"/>
      <c r="I711" s="25"/>
      <c r="K711" s="25"/>
      <c r="L711" s="25"/>
      <c r="M711" s="25"/>
      <c r="N711" s="25"/>
      <c r="P711" s="25"/>
      <c r="T711" s="225"/>
      <c r="U711" s="25"/>
      <c r="V711" s="19"/>
      <c r="W711" s="17"/>
      <c r="X711" s="79"/>
    </row>
    <row r="712" spans="6:24" x14ac:dyDescent="0.25">
      <c r="F712" s="89"/>
      <c r="G712" s="25"/>
      <c r="H712" s="25"/>
      <c r="I712" s="25"/>
      <c r="K712" s="25"/>
      <c r="L712" s="25"/>
      <c r="M712" s="25"/>
      <c r="N712" s="25"/>
      <c r="P712" s="25"/>
      <c r="T712" s="225"/>
      <c r="U712" s="25"/>
      <c r="V712" s="19"/>
      <c r="W712" s="17"/>
      <c r="X712" s="79"/>
    </row>
    <row r="713" spans="6:24" x14ac:dyDescent="0.25">
      <c r="F713" s="89"/>
      <c r="G713" s="25"/>
      <c r="H713" s="25"/>
      <c r="I713" s="25"/>
      <c r="K713" s="25"/>
      <c r="L713" s="25"/>
      <c r="M713" s="25"/>
      <c r="N713" s="25"/>
      <c r="P713" s="25"/>
      <c r="T713" s="225"/>
      <c r="U713" s="25"/>
      <c r="V713" s="19"/>
      <c r="W713" s="17"/>
      <c r="X713" s="79"/>
    </row>
    <row r="714" spans="6:24" x14ac:dyDescent="0.25">
      <c r="F714" s="89"/>
      <c r="G714" s="25"/>
      <c r="H714" s="25"/>
      <c r="I714" s="25"/>
      <c r="K714" s="25"/>
      <c r="L714" s="25"/>
      <c r="M714" s="25"/>
      <c r="N714" s="25"/>
      <c r="P714" s="25"/>
      <c r="T714" s="225"/>
      <c r="U714" s="25"/>
      <c r="V714" s="19"/>
      <c r="W714" s="17"/>
      <c r="X714" s="79"/>
    </row>
    <row r="715" spans="6:24" x14ac:dyDescent="0.25">
      <c r="F715" s="89"/>
      <c r="G715" s="25"/>
      <c r="H715" s="25"/>
      <c r="I715" s="25"/>
      <c r="K715" s="25"/>
      <c r="L715" s="25"/>
      <c r="M715" s="25"/>
      <c r="N715" s="25"/>
      <c r="P715" s="25"/>
      <c r="T715" s="225"/>
      <c r="U715" s="25"/>
      <c r="V715" s="19"/>
      <c r="W715" s="17"/>
      <c r="X715" s="79"/>
    </row>
    <row r="716" spans="6:24" x14ac:dyDescent="0.25">
      <c r="F716" s="89"/>
      <c r="G716" s="25"/>
      <c r="H716" s="25"/>
      <c r="I716" s="25"/>
      <c r="K716" s="25"/>
      <c r="L716" s="25"/>
      <c r="M716" s="25"/>
      <c r="N716" s="25"/>
      <c r="P716" s="25"/>
      <c r="T716" s="225"/>
      <c r="U716" s="25"/>
      <c r="V716" s="19"/>
      <c r="W716" s="17"/>
      <c r="X716" s="79"/>
    </row>
    <row r="717" spans="6:24" x14ac:dyDescent="0.25">
      <c r="F717" s="89"/>
      <c r="G717" s="25"/>
      <c r="H717" s="25"/>
      <c r="I717" s="25"/>
      <c r="K717" s="25"/>
      <c r="L717" s="25"/>
      <c r="M717" s="25"/>
      <c r="N717" s="25"/>
      <c r="P717" s="25"/>
      <c r="T717" s="225"/>
      <c r="U717" s="25"/>
      <c r="V717" s="19"/>
      <c r="W717" s="17"/>
      <c r="X717" s="79"/>
    </row>
    <row r="718" spans="6:24" x14ac:dyDescent="0.25">
      <c r="F718" s="89"/>
      <c r="G718" s="25"/>
      <c r="H718" s="25"/>
      <c r="I718" s="25"/>
      <c r="K718" s="25"/>
      <c r="L718" s="25"/>
      <c r="M718" s="25"/>
      <c r="N718" s="25"/>
      <c r="P718" s="25"/>
      <c r="T718" s="225"/>
      <c r="U718" s="25"/>
      <c r="V718" s="19"/>
      <c r="W718" s="17"/>
      <c r="X718" s="79"/>
    </row>
    <row r="719" spans="6:24" x14ac:dyDescent="0.25">
      <c r="F719" s="89"/>
      <c r="G719" s="25"/>
      <c r="H719" s="25"/>
      <c r="I719" s="25"/>
      <c r="K719" s="25"/>
      <c r="L719" s="25"/>
      <c r="M719" s="25"/>
      <c r="N719" s="25"/>
      <c r="P719" s="25"/>
      <c r="T719" s="225"/>
      <c r="U719" s="25"/>
      <c r="V719" s="19"/>
      <c r="W719" s="17"/>
      <c r="X719" s="79"/>
    </row>
    <row r="720" spans="6:24" x14ac:dyDescent="0.25">
      <c r="F720" s="89"/>
      <c r="G720" s="25"/>
      <c r="H720" s="25"/>
      <c r="I720" s="25"/>
      <c r="K720" s="25"/>
      <c r="L720" s="25"/>
      <c r="M720" s="25"/>
      <c r="N720" s="25"/>
      <c r="P720" s="25"/>
      <c r="T720" s="225"/>
      <c r="U720" s="25"/>
      <c r="V720" s="19"/>
      <c r="W720" s="17"/>
      <c r="X720" s="79"/>
    </row>
    <row r="721" spans="6:24" x14ac:dyDescent="0.25">
      <c r="F721" s="89"/>
      <c r="G721" s="25"/>
      <c r="H721" s="25"/>
      <c r="I721" s="25"/>
      <c r="K721" s="25"/>
      <c r="L721" s="25"/>
      <c r="M721" s="25"/>
      <c r="N721" s="25"/>
      <c r="P721" s="25"/>
      <c r="T721" s="225"/>
      <c r="U721" s="25"/>
      <c r="V721" s="19"/>
      <c r="W721" s="17"/>
      <c r="X721" s="79"/>
    </row>
    <row r="722" spans="6:24" x14ac:dyDescent="0.25">
      <c r="F722" s="89"/>
      <c r="G722" s="25"/>
      <c r="H722" s="25"/>
      <c r="I722" s="25"/>
      <c r="K722" s="25"/>
      <c r="L722" s="25"/>
      <c r="M722" s="25"/>
      <c r="N722" s="25"/>
      <c r="P722" s="25"/>
      <c r="T722" s="225"/>
      <c r="U722" s="25"/>
      <c r="V722" s="19"/>
      <c r="W722" s="17"/>
      <c r="X722" s="79"/>
    </row>
    <row r="723" spans="6:24" x14ac:dyDescent="0.25">
      <c r="F723" s="89"/>
      <c r="G723" s="25"/>
      <c r="H723" s="25"/>
      <c r="I723" s="25"/>
      <c r="K723" s="25"/>
      <c r="L723" s="25"/>
      <c r="M723" s="25"/>
      <c r="N723" s="25"/>
      <c r="P723" s="25"/>
      <c r="T723" s="225"/>
      <c r="U723" s="25"/>
      <c r="V723" s="19"/>
      <c r="W723" s="17"/>
      <c r="X723" s="79"/>
    </row>
    <row r="724" spans="6:24" x14ac:dyDescent="0.25">
      <c r="F724" s="89"/>
      <c r="G724" s="25"/>
      <c r="H724" s="25"/>
      <c r="I724" s="25"/>
      <c r="K724" s="25"/>
      <c r="L724" s="25"/>
      <c r="M724" s="25"/>
      <c r="N724" s="25"/>
      <c r="P724" s="25"/>
      <c r="T724" s="225"/>
      <c r="U724" s="25"/>
      <c r="V724" s="19"/>
      <c r="W724" s="17"/>
      <c r="X724" s="79"/>
    </row>
    <row r="725" spans="6:24" x14ac:dyDescent="0.25">
      <c r="F725" s="89"/>
      <c r="G725" s="25"/>
      <c r="H725" s="25"/>
      <c r="I725" s="25"/>
      <c r="K725" s="25"/>
      <c r="L725" s="25"/>
      <c r="M725" s="25"/>
      <c r="N725" s="25"/>
      <c r="P725" s="25"/>
      <c r="T725" s="225"/>
      <c r="U725" s="25"/>
      <c r="V725" s="19"/>
      <c r="W725" s="17"/>
      <c r="X725" s="79"/>
    </row>
    <row r="726" spans="6:24" x14ac:dyDescent="0.25">
      <c r="F726" s="89"/>
      <c r="G726" s="25"/>
      <c r="H726" s="25"/>
      <c r="I726" s="25"/>
      <c r="K726" s="25"/>
      <c r="L726" s="25"/>
      <c r="M726" s="25"/>
      <c r="N726" s="25"/>
      <c r="P726" s="25"/>
      <c r="T726" s="225"/>
      <c r="U726" s="25"/>
      <c r="V726" s="19"/>
      <c r="W726" s="17"/>
      <c r="X726" s="79"/>
    </row>
    <row r="727" spans="6:24" x14ac:dyDescent="0.25">
      <c r="F727" s="89"/>
      <c r="G727" s="25"/>
      <c r="H727" s="25"/>
      <c r="I727" s="25"/>
      <c r="K727" s="25"/>
      <c r="L727" s="25"/>
      <c r="M727" s="25"/>
      <c r="N727" s="25"/>
      <c r="P727" s="25"/>
      <c r="T727" s="225"/>
      <c r="U727" s="25"/>
      <c r="V727" s="19"/>
      <c r="W727" s="17"/>
      <c r="X727" s="79"/>
    </row>
    <row r="728" spans="6:24" x14ac:dyDescent="0.25">
      <c r="F728" s="89"/>
      <c r="G728" s="25"/>
      <c r="H728" s="25"/>
      <c r="I728" s="25"/>
      <c r="K728" s="25"/>
      <c r="L728" s="25"/>
      <c r="M728" s="25"/>
      <c r="N728" s="25"/>
      <c r="P728" s="25"/>
      <c r="T728" s="225"/>
      <c r="U728" s="25"/>
      <c r="V728" s="19"/>
      <c r="W728" s="17"/>
      <c r="X728" s="79"/>
    </row>
    <row r="729" spans="6:24" x14ac:dyDescent="0.25">
      <c r="F729" s="89"/>
      <c r="G729" s="25"/>
      <c r="H729" s="25"/>
      <c r="I729" s="25"/>
      <c r="K729" s="25"/>
      <c r="L729" s="25"/>
      <c r="M729" s="25"/>
      <c r="N729" s="25"/>
      <c r="P729" s="25"/>
      <c r="T729" s="225"/>
      <c r="U729" s="25"/>
      <c r="V729" s="19"/>
      <c r="W729" s="17"/>
      <c r="X729" s="79"/>
    </row>
    <row r="730" spans="6:24" x14ac:dyDescent="0.25">
      <c r="F730" s="89"/>
      <c r="G730" s="25"/>
      <c r="H730" s="25"/>
      <c r="I730" s="25"/>
      <c r="K730" s="25"/>
      <c r="L730" s="25"/>
      <c r="M730" s="25"/>
      <c r="N730" s="25"/>
      <c r="P730" s="25"/>
      <c r="T730" s="225"/>
      <c r="U730" s="25"/>
      <c r="V730" s="19"/>
      <c r="W730" s="17"/>
      <c r="X730" s="79"/>
    </row>
    <row r="731" spans="6:24" x14ac:dyDescent="0.25">
      <c r="F731" s="89"/>
      <c r="G731" s="25"/>
      <c r="H731" s="25"/>
      <c r="I731" s="25"/>
      <c r="K731" s="25"/>
      <c r="L731" s="25"/>
      <c r="M731" s="25"/>
      <c r="N731" s="25"/>
      <c r="P731" s="25"/>
      <c r="T731" s="225"/>
      <c r="U731" s="25"/>
      <c r="V731" s="19"/>
      <c r="W731" s="17"/>
      <c r="X731" s="79"/>
    </row>
    <row r="732" spans="6:24" x14ac:dyDescent="0.25">
      <c r="F732" s="89"/>
      <c r="G732" s="25"/>
      <c r="H732" s="25"/>
      <c r="I732" s="25"/>
      <c r="K732" s="25"/>
      <c r="L732" s="25"/>
      <c r="M732" s="25"/>
      <c r="N732" s="25"/>
      <c r="P732" s="25"/>
      <c r="T732" s="225"/>
      <c r="U732" s="25"/>
      <c r="V732" s="19"/>
      <c r="W732" s="17"/>
      <c r="X732" s="79"/>
    </row>
    <row r="733" spans="6:24" x14ac:dyDescent="0.25">
      <c r="F733" s="89"/>
      <c r="G733" s="25"/>
      <c r="H733" s="25"/>
      <c r="I733" s="25"/>
      <c r="K733" s="25"/>
      <c r="L733" s="25"/>
      <c r="M733" s="25"/>
      <c r="N733" s="25"/>
      <c r="P733" s="25"/>
      <c r="T733" s="225"/>
      <c r="U733" s="25"/>
      <c r="V733" s="19"/>
      <c r="W733" s="17"/>
      <c r="X733" s="79"/>
    </row>
    <row r="734" spans="6:24" x14ac:dyDescent="0.25">
      <c r="F734" s="89"/>
      <c r="G734" s="25"/>
      <c r="H734" s="25"/>
      <c r="I734" s="25"/>
      <c r="K734" s="25"/>
      <c r="L734" s="25"/>
      <c r="M734" s="25"/>
      <c r="N734" s="25"/>
      <c r="P734" s="25"/>
      <c r="T734" s="225"/>
      <c r="U734" s="25"/>
      <c r="V734" s="19"/>
      <c r="W734" s="17"/>
      <c r="X734" s="79"/>
    </row>
    <row r="735" spans="6:24" x14ac:dyDescent="0.25">
      <c r="F735" s="89"/>
      <c r="G735" s="25"/>
      <c r="H735" s="25"/>
      <c r="I735" s="25"/>
      <c r="K735" s="25"/>
      <c r="L735" s="25"/>
      <c r="M735" s="25"/>
      <c r="N735" s="25"/>
      <c r="P735" s="25"/>
      <c r="T735" s="225"/>
      <c r="U735" s="25"/>
      <c r="V735" s="19"/>
      <c r="W735" s="17"/>
      <c r="X735" s="79"/>
    </row>
    <row r="736" spans="6:24" x14ac:dyDescent="0.25">
      <c r="F736" s="89"/>
      <c r="G736" s="25"/>
      <c r="H736" s="25"/>
      <c r="I736" s="25"/>
      <c r="K736" s="25"/>
      <c r="L736" s="25"/>
      <c r="M736" s="25"/>
      <c r="N736" s="25"/>
      <c r="P736" s="25"/>
      <c r="T736" s="225"/>
      <c r="U736" s="25"/>
      <c r="V736" s="19"/>
      <c r="W736" s="17"/>
      <c r="X736" s="79"/>
    </row>
    <row r="737" spans="6:24" x14ac:dyDescent="0.25">
      <c r="F737" s="89"/>
      <c r="G737" s="25"/>
      <c r="H737" s="25"/>
      <c r="I737" s="25"/>
      <c r="K737" s="25"/>
      <c r="L737" s="25"/>
      <c r="M737" s="25"/>
      <c r="N737" s="25"/>
      <c r="P737" s="25"/>
      <c r="T737" s="225"/>
      <c r="U737" s="25"/>
      <c r="V737" s="19"/>
      <c r="W737" s="17"/>
      <c r="X737" s="79"/>
    </row>
    <row r="738" spans="6:24" x14ac:dyDescent="0.25">
      <c r="F738" s="89"/>
      <c r="G738" s="25"/>
      <c r="H738" s="25"/>
      <c r="I738" s="25"/>
      <c r="K738" s="25"/>
      <c r="L738" s="25"/>
      <c r="M738" s="25"/>
      <c r="N738" s="25"/>
      <c r="P738" s="25"/>
      <c r="T738" s="225"/>
      <c r="U738" s="25"/>
      <c r="V738" s="19"/>
      <c r="W738" s="17"/>
      <c r="X738" s="79"/>
    </row>
    <row r="739" spans="6:24" x14ac:dyDescent="0.25">
      <c r="F739" s="89"/>
      <c r="G739" s="25"/>
      <c r="H739" s="25"/>
      <c r="I739" s="25"/>
      <c r="K739" s="25"/>
      <c r="L739" s="25"/>
      <c r="M739" s="25"/>
      <c r="N739" s="25"/>
      <c r="P739" s="25"/>
      <c r="T739" s="225"/>
      <c r="U739" s="25"/>
      <c r="V739" s="19"/>
      <c r="W739" s="17"/>
      <c r="X739" s="79"/>
    </row>
    <row r="740" spans="6:24" x14ac:dyDescent="0.25">
      <c r="F740" s="89"/>
      <c r="G740" s="25"/>
      <c r="H740" s="25"/>
      <c r="I740" s="25"/>
      <c r="K740" s="25"/>
      <c r="L740" s="25"/>
      <c r="M740" s="25"/>
      <c r="N740" s="25"/>
      <c r="P740" s="25"/>
      <c r="T740" s="225"/>
      <c r="U740" s="25"/>
      <c r="V740" s="19"/>
      <c r="W740" s="17"/>
      <c r="X740" s="79"/>
    </row>
    <row r="741" spans="6:24" x14ac:dyDescent="0.25">
      <c r="F741" s="89"/>
      <c r="G741" s="25"/>
      <c r="H741" s="25"/>
      <c r="I741" s="25"/>
      <c r="K741" s="25"/>
      <c r="L741" s="25"/>
      <c r="M741" s="25"/>
      <c r="N741" s="25"/>
      <c r="P741" s="25"/>
      <c r="T741" s="225"/>
      <c r="U741" s="25"/>
      <c r="V741" s="19"/>
      <c r="W741" s="17"/>
      <c r="X741" s="79"/>
    </row>
    <row r="742" spans="6:24" x14ac:dyDescent="0.25">
      <c r="F742" s="89"/>
      <c r="G742" s="25"/>
      <c r="H742" s="25"/>
      <c r="I742" s="25"/>
      <c r="K742" s="25"/>
      <c r="L742" s="25"/>
      <c r="M742" s="25"/>
      <c r="N742" s="25"/>
      <c r="P742" s="25"/>
      <c r="T742" s="225"/>
      <c r="U742" s="25"/>
      <c r="V742" s="19"/>
      <c r="W742" s="17"/>
      <c r="X742" s="79"/>
    </row>
    <row r="743" spans="6:24" x14ac:dyDescent="0.25">
      <c r="F743" s="89"/>
      <c r="G743" s="25"/>
      <c r="H743" s="25"/>
      <c r="I743" s="25"/>
      <c r="K743" s="25"/>
      <c r="M743" s="25"/>
      <c r="N743" s="25"/>
      <c r="P743" s="25"/>
      <c r="T743" s="225"/>
      <c r="U743" s="25"/>
      <c r="V743" s="19"/>
      <c r="W743" s="17"/>
      <c r="X743" s="79"/>
    </row>
    <row r="744" spans="6:24" x14ac:dyDescent="0.25">
      <c r="F744" s="89"/>
      <c r="G744" s="25"/>
      <c r="H744" s="25"/>
      <c r="I744" s="25"/>
      <c r="K744" s="25"/>
      <c r="M744" s="25"/>
      <c r="N744" s="25"/>
      <c r="P744" s="25"/>
      <c r="T744" s="225"/>
      <c r="U744" s="25"/>
      <c r="V744" s="19"/>
      <c r="W744" s="17"/>
      <c r="X744" s="79"/>
    </row>
    <row r="745" spans="6:24" x14ac:dyDescent="0.25">
      <c r="F745" s="89"/>
      <c r="G745" s="25"/>
      <c r="H745" s="25"/>
      <c r="I745" s="25"/>
      <c r="K745" s="25"/>
      <c r="M745" s="25"/>
      <c r="N745" s="25"/>
      <c r="P745" s="25"/>
      <c r="T745" s="225"/>
      <c r="U745" s="25"/>
      <c r="V745" s="19"/>
      <c r="W745" s="17"/>
      <c r="X745" s="79"/>
    </row>
    <row r="746" spans="6:24" x14ac:dyDescent="0.25">
      <c r="F746" s="89"/>
      <c r="G746" s="25"/>
      <c r="H746" s="25"/>
      <c r="I746" s="25"/>
      <c r="K746" s="25"/>
      <c r="M746" s="25"/>
      <c r="N746" s="25"/>
      <c r="P746" s="25"/>
      <c r="T746" s="225"/>
      <c r="U746" s="25"/>
      <c r="V746" s="19"/>
      <c r="W746" s="17"/>
      <c r="X746" s="79"/>
    </row>
    <row r="747" spans="6:24" x14ac:dyDescent="0.25">
      <c r="F747" s="89"/>
      <c r="G747" s="25"/>
      <c r="H747" s="25"/>
      <c r="I747" s="25"/>
      <c r="K747" s="25"/>
      <c r="M747" s="25"/>
      <c r="N747" s="25"/>
      <c r="P747" s="25"/>
      <c r="T747" s="225"/>
      <c r="U747" s="25"/>
      <c r="V747" s="19"/>
      <c r="W747" s="17"/>
      <c r="X747" s="79"/>
    </row>
    <row r="748" spans="6:24" x14ac:dyDescent="0.25">
      <c r="F748" s="89"/>
      <c r="G748" s="25"/>
      <c r="H748" s="25"/>
      <c r="I748" s="25"/>
      <c r="K748" s="25"/>
      <c r="M748" s="25"/>
      <c r="N748" s="25"/>
      <c r="P748" s="25"/>
      <c r="T748" s="225"/>
      <c r="U748" s="25"/>
      <c r="V748" s="19"/>
      <c r="W748" s="17"/>
      <c r="X748" s="79"/>
    </row>
    <row r="749" spans="6:24" x14ac:dyDescent="0.25">
      <c r="F749" s="89"/>
      <c r="G749" s="25"/>
      <c r="H749" s="25"/>
      <c r="I749" s="25"/>
      <c r="K749" s="25"/>
      <c r="M749" s="25"/>
      <c r="N749" s="25"/>
      <c r="P749" s="25"/>
      <c r="T749" s="225"/>
      <c r="U749" s="25"/>
      <c r="V749" s="19"/>
      <c r="W749" s="17"/>
      <c r="X749" s="79"/>
    </row>
    <row r="750" spans="6:24" x14ac:dyDescent="0.25">
      <c r="F750" s="89"/>
      <c r="G750" s="25"/>
      <c r="H750" s="25"/>
      <c r="I750" s="25"/>
      <c r="K750" s="25"/>
      <c r="M750" s="25"/>
      <c r="N750" s="25"/>
      <c r="P750" s="25"/>
      <c r="T750" s="225"/>
      <c r="U750" s="25"/>
      <c r="V750" s="19"/>
      <c r="W750" s="17"/>
      <c r="X750" s="79"/>
    </row>
    <row r="751" spans="6:24" x14ac:dyDescent="0.25">
      <c r="F751" s="89"/>
      <c r="G751" s="25"/>
      <c r="H751" s="25"/>
      <c r="I751" s="25"/>
      <c r="K751" s="25"/>
      <c r="M751" s="25"/>
      <c r="N751" s="25"/>
      <c r="P751" s="25"/>
      <c r="T751" s="225"/>
      <c r="U751" s="25"/>
      <c r="V751" s="19"/>
      <c r="W751" s="17"/>
      <c r="X751" s="79"/>
    </row>
    <row r="752" spans="6:24" x14ac:dyDescent="0.25">
      <c r="F752" s="89"/>
      <c r="G752" s="25"/>
      <c r="H752" s="25"/>
      <c r="I752" s="25"/>
      <c r="K752" s="25"/>
      <c r="M752" s="25"/>
      <c r="N752" s="25"/>
      <c r="P752" s="25"/>
      <c r="T752" s="225"/>
      <c r="U752" s="25"/>
      <c r="V752" s="19"/>
      <c r="W752" s="17"/>
      <c r="X752" s="79"/>
    </row>
    <row r="753" spans="6:24" x14ac:dyDescent="0.25">
      <c r="F753" s="89"/>
      <c r="G753" s="25"/>
      <c r="H753" s="25"/>
      <c r="I753" s="25"/>
      <c r="K753" s="25"/>
      <c r="M753" s="25"/>
      <c r="N753" s="25"/>
      <c r="P753" s="25"/>
      <c r="T753" s="225"/>
      <c r="U753" s="25"/>
      <c r="V753" s="19"/>
      <c r="W753" s="17"/>
      <c r="X753" s="79"/>
    </row>
    <row r="754" spans="6:24" x14ac:dyDescent="0.25">
      <c r="F754" s="89"/>
      <c r="G754" s="25"/>
      <c r="H754" s="25"/>
      <c r="I754" s="25"/>
      <c r="K754" s="25"/>
      <c r="M754" s="25"/>
      <c r="N754" s="25"/>
      <c r="P754" s="25"/>
      <c r="T754" s="225"/>
      <c r="U754" s="25"/>
      <c r="V754" s="19"/>
      <c r="W754" s="17"/>
      <c r="X754" s="79"/>
    </row>
    <row r="755" spans="6:24" x14ac:dyDescent="0.25">
      <c r="F755" s="89"/>
      <c r="G755" s="25"/>
      <c r="H755" s="25"/>
      <c r="I755" s="25"/>
      <c r="K755" s="25"/>
      <c r="M755" s="25"/>
      <c r="N755" s="25"/>
      <c r="P755" s="25"/>
      <c r="T755" s="225"/>
      <c r="U755" s="25"/>
      <c r="V755" s="19"/>
      <c r="W755" s="17"/>
      <c r="X755" s="79"/>
    </row>
    <row r="756" spans="6:24" x14ac:dyDescent="0.25">
      <c r="F756" s="89"/>
      <c r="G756" s="25"/>
      <c r="H756" s="25"/>
      <c r="I756" s="25"/>
      <c r="K756" s="25"/>
      <c r="M756" s="25"/>
      <c r="N756" s="25"/>
      <c r="P756" s="25"/>
      <c r="T756" s="225"/>
      <c r="U756" s="25"/>
      <c r="V756" s="19"/>
      <c r="W756" s="17"/>
      <c r="X756" s="79"/>
    </row>
    <row r="757" spans="6:24" x14ac:dyDescent="0.25">
      <c r="F757" s="89"/>
      <c r="G757" s="25"/>
      <c r="H757" s="25"/>
      <c r="I757" s="25"/>
      <c r="K757" s="25"/>
      <c r="M757" s="25"/>
      <c r="N757" s="25"/>
      <c r="P757" s="25"/>
      <c r="T757" s="225"/>
      <c r="U757" s="25"/>
      <c r="V757" s="19"/>
      <c r="W757" s="17"/>
      <c r="X757" s="79"/>
    </row>
    <row r="758" spans="6:24" x14ac:dyDescent="0.25">
      <c r="F758" s="89"/>
      <c r="G758" s="25"/>
      <c r="H758" s="25"/>
      <c r="I758" s="25"/>
      <c r="K758" s="25"/>
      <c r="M758" s="25"/>
      <c r="N758" s="25"/>
      <c r="P758" s="25"/>
      <c r="T758" s="225"/>
      <c r="U758" s="25"/>
      <c r="V758" s="19"/>
      <c r="W758" s="17"/>
      <c r="X758" s="79"/>
    </row>
    <row r="759" spans="6:24" x14ac:dyDescent="0.25">
      <c r="F759" s="89"/>
      <c r="G759" s="25"/>
      <c r="H759" s="25"/>
      <c r="I759" s="25"/>
      <c r="K759" s="25"/>
      <c r="M759" s="25"/>
      <c r="N759" s="25"/>
      <c r="P759" s="25"/>
      <c r="T759" s="225"/>
      <c r="U759" s="25"/>
      <c r="V759" s="19"/>
      <c r="W759" s="17"/>
      <c r="X759" s="79"/>
    </row>
    <row r="760" spans="6:24" x14ac:dyDescent="0.25">
      <c r="F760" s="89"/>
      <c r="G760" s="25"/>
      <c r="H760" s="25"/>
      <c r="I760" s="25"/>
      <c r="K760" s="25"/>
      <c r="M760" s="25"/>
      <c r="N760" s="25"/>
      <c r="P760" s="25"/>
      <c r="T760" s="225"/>
      <c r="U760" s="25"/>
      <c r="V760" s="19"/>
      <c r="W760" s="17"/>
      <c r="X760" s="79"/>
    </row>
    <row r="761" spans="6:24" x14ac:dyDescent="0.25">
      <c r="F761" s="89"/>
      <c r="G761" s="25"/>
      <c r="H761" s="25"/>
      <c r="I761" s="25"/>
      <c r="K761" s="25"/>
      <c r="M761" s="25"/>
      <c r="N761" s="25"/>
      <c r="P761" s="25"/>
      <c r="T761" s="225"/>
      <c r="U761" s="25"/>
      <c r="V761" s="19"/>
      <c r="W761" s="17"/>
      <c r="X761" s="79"/>
    </row>
    <row r="762" spans="6:24" x14ac:dyDescent="0.25">
      <c r="F762" s="89"/>
      <c r="G762" s="25"/>
      <c r="H762" s="25"/>
      <c r="I762" s="25"/>
      <c r="K762" s="25"/>
      <c r="M762" s="25"/>
      <c r="N762" s="25"/>
      <c r="P762" s="25"/>
      <c r="T762" s="225"/>
      <c r="U762" s="25"/>
      <c r="V762" s="19"/>
      <c r="W762" s="17"/>
      <c r="X762" s="79"/>
    </row>
    <row r="763" spans="6:24" x14ac:dyDescent="0.25">
      <c r="F763" s="89"/>
      <c r="G763" s="25"/>
      <c r="H763" s="25"/>
      <c r="I763" s="25"/>
      <c r="K763" s="25"/>
      <c r="M763" s="25"/>
      <c r="N763" s="25"/>
      <c r="P763" s="25"/>
      <c r="T763" s="225"/>
      <c r="U763" s="25"/>
      <c r="V763" s="19"/>
      <c r="W763" s="17"/>
      <c r="X763" s="79"/>
    </row>
    <row r="764" spans="6:24" x14ac:dyDescent="0.25">
      <c r="F764" s="89"/>
      <c r="G764" s="25"/>
      <c r="H764" s="25"/>
      <c r="I764" s="25"/>
      <c r="K764" s="25"/>
      <c r="M764" s="25"/>
      <c r="N764" s="25"/>
      <c r="P764" s="25"/>
      <c r="T764" s="225"/>
      <c r="U764" s="25"/>
      <c r="V764" s="19"/>
      <c r="W764" s="17"/>
      <c r="X764" s="79"/>
    </row>
    <row r="765" spans="6:24" x14ac:dyDescent="0.25">
      <c r="F765" s="89"/>
      <c r="G765" s="25"/>
      <c r="H765" s="25"/>
      <c r="I765" s="25"/>
      <c r="K765" s="25"/>
      <c r="M765" s="25"/>
      <c r="N765" s="25"/>
      <c r="P765" s="25"/>
      <c r="T765" s="225"/>
      <c r="U765" s="25"/>
      <c r="V765" s="19"/>
      <c r="W765" s="17"/>
      <c r="X765" s="79"/>
    </row>
    <row r="766" spans="6:24" x14ac:dyDescent="0.25">
      <c r="F766" s="89"/>
      <c r="G766" s="25"/>
      <c r="H766" s="25"/>
      <c r="I766" s="25"/>
      <c r="K766" s="25"/>
      <c r="M766" s="25"/>
      <c r="N766" s="25"/>
      <c r="P766" s="25"/>
      <c r="T766" s="225"/>
      <c r="U766" s="25"/>
      <c r="V766" s="19"/>
      <c r="W766" s="17"/>
      <c r="X766" s="79"/>
    </row>
    <row r="767" spans="6:24" x14ac:dyDescent="0.25">
      <c r="F767" s="89"/>
      <c r="G767" s="25"/>
      <c r="H767" s="25"/>
      <c r="I767" s="25"/>
      <c r="K767" s="25"/>
      <c r="M767" s="25"/>
      <c r="N767" s="25"/>
      <c r="P767" s="25"/>
      <c r="T767" s="225"/>
      <c r="U767" s="25"/>
      <c r="V767" s="19"/>
      <c r="W767" s="17"/>
      <c r="X767" s="79"/>
    </row>
    <row r="768" spans="6:24" x14ac:dyDescent="0.25">
      <c r="F768" s="89"/>
      <c r="G768" s="25"/>
      <c r="H768" s="25"/>
      <c r="I768" s="25"/>
      <c r="K768" s="25"/>
      <c r="M768" s="25"/>
      <c r="N768" s="25"/>
      <c r="P768" s="25"/>
      <c r="T768" s="225"/>
      <c r="U768" s="25"/>
      <c r="V768" s="19"/>
      <c r="W768" s="17"/>
      <c r="X768" s="79"/>
    </row>
    <row r="769" spans="6:24" x14ac:dyDescent="0.25">
      <c r="F769" s="89"/>
      <c r="G769" s="25"/>
      <c r="H769" s="25"/>
      <c r="I769" s="25"/>
      <c r="K769" s="25"/>
      <c r="M769" s="25"/>
      <c r="N769" s="25"/>
      <c r="P769" s="25"/>
      <c r="T769" s="225"/>
      <c r="U769" s="25"/>
      <c r="V769" s="19"/>
      <c r="W769" s="17"/>
      <c r="X769" s="79"/>
    </row>
    <row r="770" spans="6:24" x14ac:dyDescent="0.25">
      <c r="F770" s="89"/>
      <c r="G770" s="25"/>
      <c r="H770" s="25"/>
      <c r="I770" s="25"/>
      <c r="K770" s="25"/>
      <c r="M770" s="25"/>
      <c r="N770" s="25"/>
      <c r="P770" s="25"/>
      <c r="T770" s="225"/>
      <c r="U770" s="25"/>
      <c r="V770" s="19"/>
      <c r="W770" s="17"/>
      <c r="X770" s="79"/>
    </row>
    <row r="771" spans="6:24" x14ac:dyDescent="0.25">
      <c r="F771" s="89"/>
      <c r="G771" s="25"/>
      <c r="H771" s="25"/>
      <c r="I771" s="25"/>
      <c r="K771" s="25"/>
      <c r="M771" s="25"/>
      <c r="N771" s="25"/>
      <c r="P771" s="25"/>
      <c r="T771" s="225"/>
      <c r="U771" s="25"/>
      <c r="V771" s="19"/>
      <c r="W771" s="17"/>
      <c r="X771" s="79"/>
    </row>
    <row r="772" spans="6:24" x14ac:dyDescent="0.25">
      <c r="F772" s="89"/>
      <c r="G772" s="25"/>
      <c r="H772" s="25"/>
      <c r="I772" s="25"/>
      <c r="K772" s="25"/>
      <c r="M772" s="25"/>
      <c r="N772" s="25"/>
      <c r="P772" s="25"/>
      <c r="T772" s="225"/>
      <c r="U772" s="25"/>
      <c r="V772" s="19"/>
      <c r="W772" s="17"/>
      <c r="X772" s="79"/>
    </row>
    <row r="773" spans="6:24" x14ac:dyDescent="0.25">
      <c r="F773" s="89"/>
      <c r="G773" s="25"/>
      <c r="H773" s="25"/>
      <c r="I773" s="25"/>
      <c r="K773" s="25"/>
      <c r="M773" s="25"/>
      <c r="N773" s="25"/>
      <c r="P773" s="25"/>
      <c r="T773" s="225"/>
      <c r="U773" s="25"/>
      <c r="V773" s="19"/>
      <c r="W773" s="17"/>
      <c r="X773" s="79"/>
    </row>
    <row r="774" spans="6:24" x14ac:dyDescent="0.25">
      <c r="F774" s="89"/>
      <c r="G774" s="25"/>
      <c r="H774" s="25"/>
      <c r="I774" s="25"/>
      <c r="K774" s="25"/>
      <c r="M774" s="25"/>
      <c r="N774" s="25"/>
      <c r="P774" s="25"/>
      <c r="T774" s="225"/>
      <c r="U774" s="25"/>
      <c r="V774" s="19"/>
      <c r="W774" s="17"/>
      <c r="X774" s="79"/>
    </row>
    <row r="775" spans="6:24" x14ac:dyDescent="0.25">
      <c r="F775" s="89"/>
      <c r="G775" s="25"/>
      <c r="H775" s="25"/>
      <c r="I775" s="25"/>
      <c r="K775" s="25"/>
      <c r="M775" s="25"/>
      <c r="N775" s="25"/>
      <c r="P775" s="25"/>
      <c r="T775" s="225"/>
      <c r="U775" s="25"/>
      <c r="V775" s="19"/>
      <c r="W775" s="17"/>
      <c r="X775" s="79"/>
    </row>
    <row r="776" spans="6:24" x14ac:dyDescent="0.25">
      <c r="F776" s="89"/>
      <c r="G776" s="25"/>
      <c r="H776" s="25"/>
      <c r="I776" s="25"/>
      <c r="K776" s="25"/>
      <c r="M776" s="25"/>
      <c r="N776" s="25"/>
      <c r="P776" s="25"/>
      <c r="T776" s="225"/>
      <c r="U776" s="25"/>
      <c r="V776" s="19"/>
      <c r="W776" s="17"/>
      <c r="X776" s="79"/>
    </row>
    <row r="777" spans="6:24" x14ac:dyDescent="0.25">
      <c r="F777" s="89"/>
      <c r="G777" s="25"/>
      <c r="H777" s="25"/>
      <c r="I777" s="25"/>
      <c r="K777" s="25"/>
      <c r="M777" s="25"/>
      <c r="N777" s="25"/>
      <c r="P777" s="25"/>
      <c r="T777" s="225"/>
      <c r="U777" s="25"/>
      <c r="V777" s="19"/>
      <c r="W777" s="17"/>
      <c r="X777" s="79"/>
    </row>
    <row r="778" spans="6:24" x14ac:dyDescent="0.25">
      <c r="F778" s="89"/>
      <c r="G778" s="25"/>
      <c r="H778" s="25"/>
      <c r="I778" s="25"/>
      <c r="K778" s="25"/>
      <c r="M778" s="25"/>
      <c r="N778" s="25"/>
      <c r="P778" s="25"/>
      <c r="T778" s="225"/>
      <c r="U778" s="25"/>
      <c r="V778" s="19"/>
      <c r="W778" s="17"/>
      <c r="X778" s="79"/>
    </row>
    <row r="779" spans="6:24" x14ac:dyDescent="0.25">
      <c r="F779" s="89"/>
      <c r="G779" s="25"/>
      <c r="H779" s="25"/>
      <c r="I779" s="25"/>
      <c r="K779" s="25"/>
      <c r="M779" s="25"/>
      <c r="N779" s="25"/>
      <c r="P779" s="25"/>
      <c r="T779" s="225"/>
      <c r="U779" s="25"/>
      <c r="V779" s="19"/>
      <c r="W779" s="17"/>
      <c r="X779" s="79"/>
    </row>
    <row r="780" spans="6:24" x14ac:dyDescent="0.25">
      <c r="F780" s="89"/>
      <c r="G780" s="25"/>
      <c r="H780" s="25"/>
      <c r="I780" s="25"/>
      <c r="K780" s="25"/>
      <c r="M780" s="25"/>
      <c r="N780" s="25"/>
      <c r="P780" s="25"/>
      <c r="T780" s="225"/>
      <c r="U780" s="25"/>
      <c r="V780" s="19"/>
      <c r="W780" s="17"/>
      <c r="X780" s="79"/>
    </row>
    <row r="781" spans="6:24" x14ac:dyDescent="0.25">
      <c r="F781" s="89"/>
      <c r="G781" s="25"/>
      <c r="H781" s="25"/>
      <c r="I781" s="25"/>
      <c r="K781" s="25"/>
      <c r="M781" s="25"/>
      <c r="N781" s="25"/>
      <c r="P781" s="25"/>
      <c r="T781" s="225"/>
      <c r="U781" s="25"/>
      <c r="V781" s="19"/>
      <c r="W781" s="17"/>
      <c r="X781" s="79"/>
    </row>
    <row r="782" spans="6:24" x14ac:dyDescent="0.25">
      <c r="F782" s="89"/>
      <c r="G782" s="25"/>
      <c r="H782" s="25"/>
      <c r="I782" s="25"/>
      <c r="K782" s="25"/>
      <c r="M782" s="25"/>
      <c r="N782" s="25"/>
      <c r="P782" s="25"/>
      <c r="T782" s="225"/>
      <c r="U782" s="25"/>
      <c r="V782" s="19"/>
      <c r="W782" s="17"/>
      <c r="X782" s="79"/>
    </row>
    <row r="783" spans="6:24" x14ac:dyDescent="0.25">
      <c r="F783" s="89"/>
      <c r="G783" s="25"/>
      <c r="H783" s="25"/>
      <c r="I783" s="25"/>
      <c r="K783" s="25"/>
      <c r="M783" s="25"/>
      <c r="N783" s="25"/>
      <c r="P783" s="25"/>
      <c r="T783" s="225"/>
      <c r="U783" s="25"/>
      <c r="V783" s="19"/>
      <c r="W783" s="17"/>
      <c r="X783" s="79"/>
    </row>
    <row r="784" spans="6:24" x14ac:dyDescent="0.25">
      <c r="F784" s="89"/>
      <c r="G784" s="25"/>
      <c r="H784" s="25"/>
      <c r="I784" s="25"/>
      <c r="K784" s="25"/>
      <c r="M784" s="25"/>
      <c r="N784" s="25"/>
      <c r="P784" s="25"/>
      <c r="T784" s="225"/>
      <c r="U784" s="25"/>
      <c r="V784" s="19"/>
      <c r="W784" s="17"/>
      <c r="X784" s="79"/>
    </row>
    <row r="785" spans="6:24" x14ac:dyDescent="0.25">
      <c r="F785" s="89"/>
      <c r="G785" s="25"/>
      <c r="H785" s="25"/>
      <c r="I785" s="25"/>
      <c r="K785" s="25"/>
      <c r="M785" s="25"/>
      <c r="N785" s="25"/>
      <c r="P785" s="25"/>
      <c r="T785" s="225"/>
      <c r="U785" s="25"/>
      <c r="V785" s="19"/>
      <c r="W785" s="17"/>
      <c r="X785" s="79"/>
    </row>
    <row r="786" spans="6:24" x14ac:dyDescent="0.25">
      <c r="F786" s="89"/>
      <c r="G786" s="25"/>
      <c r="H786" s="25"/>
      <c r="I786" s="25"/>
      <c r="K786" s="25"/>
      <c r="M786" s="25"/>
      <c r="N786" s="25"/>
      <c r="P786" s="25"/>
      <c r="T786" s="225"/>
      <c r="U786" s="25"/>
      <c r="V786" s="19"/>
      <c r="W786" s="17"/>
      <c r="X786" s="79"/>
    </row>
    <row r="787" spans="6:24" x14ac:dyDescent="0.25">
      <c r="F787" s="89"/>
      <c r="G787" s="25"/>
      <c r="H787" s="25"/>
      <c r="I787" s="25"/>
      <c r="K787" s="25"/>
      <c r="M787" s="25"/>
      <c r="N787" s="25"/>
      <c r="P787" s="25"/>
      <c r="T787" s="225"/>
      <c r="U787" s="25"/>
      <c r="V787" s="19"/>
      <c r="W787" s="17"/>
      <c r="X787" s="79"/>
    </row>
    <row r="788" spans="6:24" x14ac:dyDescent="0.25">
      <c r="F788" s="89"/>
      <c r="G788" s="25"/>
      <c r="H788" s="25"/>
      <c r="I788" s="25"/>
      <c r="K788" s="25"/>
      <c r="M788" s="25"/>
      <c r="N788" s="25"/>
      <c r="P788" s="25"/>
      <c r="T788" s="225"/>
      <c r="U788" s="25"/>
      <c r="V788" s="19"/>
      <c r="W788" s="17"/>
      <c r="X788" s="79"/>
    </row>
    <row r="789" spans="6:24" x14ac:dyDescent="0.25">
      <c r="F789" s="89"/>
      <c r="G789" s="25"/>
      <c r="H789" s="25"/>
      <c r="I789" s="25"/>
      <c r="K789" s="25"/>
      <c r="M789" s="25"/>
      <c r="N789" s="25"/>
      <c r="P789" s="25"/>
      <c r="T789" s="225"/>
      <c r="U789" s="25"/>
      <c r="V789" s="19"/>
      <c r="W789" s="17"/>
      <c r="X789" s="79"/>
    </row>
    <row r="790" spans="6:24" x14ac:dyDescent="0.25">
      <c r="F790" s="89"/>
      <c r="G790" s="25"/>
      <c r="H790" s="25"/>
      <c r="I790" s="25"/>
      <c r="K790" s="25"/>
      <c r="M790" s="25"/>
      <c r="N790" s="25"/>
      <c r="P790" s="25"/>
      <c r="T790" s="225"/>
      <c r="U790" s="25"/>
      <c r="V790" s="19"/>
      <c r="W790" s="17"/>
      <c r="X790" s="79"/>
    </row>
    <row r="791" spans="6:24" x14ac:dyDescent="0.25">
      <c r="F791" s="89"/>
      <c r="G791" s="25"/>
      <c r="H791" s="25"/>
      <c r="I791" s="25"/>
      <c r="K791" s="25"/>
      <c r="M791" s="25"/>
      <c r="N791" s="25"/>
      <c r="P791" s="25"/>
      <c r="T791" s="225"/>
      <c r="U791" s="25"/>
      <c r="V791" s="19"/>
      <c r="W791" s="17"/>
      <c r="X791" s="79"/>
    </row>
    <row r="792" spans="6:24" x14ac:dyDescent="0.25">
      <c r="F792" s="89"/>
      <c r="G792" s="25"/>
      <c r="H792" s="25"/>
      <c r="I792" s="25"/>
      <c r="K792" s="25"/>
      <c r="M792" s="25"/>
      <c r="N792" s="25"/>
      <c r="P792" s="25"/>
      <c r="T792" s="225"/>
      <c r="U792" s="25"/>
      <c r="V792" s="19"/>
      <c r="W792" s="17"/>
      <c r="X792" s="79"/>
    </row>
    <row r="793" spans="6:24" x14ac:dyDescent="0.25">
      <c r="F793" s="89"/>
      <c r="G793" s="25"/>
      <c r="H793" s="25"/>
      <c r="I793" s="25"/>
      <c r="K793" s="25"/>
      <c r="M793" s="25"/>
      <c r="N793" s="25"/>
      <c r="P793" s="25"/>
      <c r="T793" s="225"/>
      <c r="U793" s="25"/>
      <c r="V793" s="19"/>
      <c r="W793" s="17"/>
      <c r="X793" s="79"/>
    </row>
    <row r="794" spans="6:24" x14ac:dyDescent="0.25">
      <c r="F794" s="89"/>
      <c r="G794" s="25"/>
      <c r="H794" s="25"/>
      <c r="I794" s="25"/>
      <c r="K794" s="25"/>
      <c r="M794" s="25"/>
      <c r="N794" s="25"/>
      <c r="P794" s="25"/>
      <c r="T794" s="225"/>
      <c r="U794" s="25"/>
      <c r="V794" s="19"/>
      <c r="W794" s="17"/>
      <c r="X794" s="79"/>
    </row>
    <row r="795" spans="6:24" x14ac:dyDescent="0.25">
      <c r="F795" s="89"/>
      <c r="G795" s="25"/>
      <c r="H795" s="25"/>
      <c r="I795" s="25"/>
      <c r="K795" s="25"/>
      <c r="M795" s="25"/>
      <c r="N795" s="25"/>
      <c r="P795" s="25"/>
      <c r="T795" s="225"/>
      <c r="U795" s="25"/>
      <c r="V795" s="19"/>
      <c r="W795" s="17"/>
      <c r="X795" s="79"/>
    </row>
    <row r="796" spans="6:24" x14ac:dyDescent="0.25">
      <c r="F796" s="89"/>
      <c r="G796" s="25"/>
      <c r="H796" s="25"/>
      <c r="I796" s="25"/>
      <c r="K796" s="25"/>
      <c r="M796" s="25"/>
      <c r="N796" s="25"/>
      <c r="P796" s="25"/>
      <c r="T796" s="225"/>
      <c r="U796" s="25"/>
      <c r="V796" s="19"/>
      <c r="W796" s="17"/>
      <c r="X796" s="79"/>
    </row>
    <row r="797" spans="6:24" x14ac:dyDescent="0.25">
      <c r="F797" s="89"/>
      <c r="G797" s="25"/>
      <c r="H797" s="25"/>
      <c r="I797" s="25"/>
      <c r="K797" s="25"/>
      <c r="M797" s="25"/>
      <c r="N797" s="25"/>
      <c r="P797" s="25"/>
      <c r="T797" s="225"/>
      <c r="U797" s="25"/>
      <c r="V797" s="19"/>
      <c r="W797" s="17"/>
      <c r="X797" s="79"/>
    </row>
    <row r="798" spans="6:24" x14ac:dyDescent="0.25">
      <c r="F798" s="89"/>
      <c r="G798" s="25"/>
      <c r="H798" s="25"/>
      <c r="I798" s="25"/>
      <c r="K798" s="25"/>
      <c r="M798" s="25"/>
      <c r="N798" s="25"/>
      <c r="P798" s="25"/>
      <c r="T798" s="225"/>
      <c r="U798" s="25"/>
      <c r="V798" s="19"/>
      <c r="W798" s="17"/>
      <c r="X798" s="79"/>
    </row>
    <row r="799" spans="6:24" x14ac:dyDescent="0.25">
      <c r="F799" s="89"/>
      <c r="G799" s="25"/>
      <c r="H799" s="25"/>
      <c r="I799" s="25"/>
      <c r="K799" s="25"/>
      <c r="M799" s="25"/>
      <c r="N799" s="25"/>
      <c r="P799" s="25"/>
      <c r="T799" s="225"/>
      <c r="U799" s="25"/>
      <c r="V799" s="19"/>
      <c r="W799" s="17"/>
      <c r="X799" s="79"/>
    </row>
    <row r="800" spans="6:24" x14ac:dyDescent="0.25">
      <c r="F800" s="89"/>
      <c r="G800" s="25"/>
      <c r="H800" s="25"/>
      <c r="I800" s="25"/>
      <c r="K800" s="25"/>
      <c r="M800" s="25"/>
      <c r="N800" s="25"/>
      <c r="P800" s="25"/>
      <c r="T800" s="225"/>
      <c r="U800" s="25"/>
      <c r="V800" s="19"/>
      <c r="W800" s="17"/>
      <c r="X800" s="79"/>
    </row>
    <row r="801" spans="6:24" x14ac:dyDescent="0.25">
      <c r="F801" s="89"/>
      <c r="G801" s="25"/>
      <c r="H801" s="25"/>
      <c r="I801" s="25"/>
      <c r="K801" s="25"/>
      <c r="M801" s="25"/>
      <c r="N801" s="25"/>
      <c r="P801" s="25"/>
      <c r="T801" s="225"/>
      <c r="U801" s="25"/>
      <c r="V801" s="19"/>
      <c r="W801" s="17"/>
      <c r="X801" s="79"/>
    </row>
    <row r="802" spans="6:24" x14ac:dyDescent="0.25">
      <c r="F802" s="89"/>
      <c r="G802" s="25"/>
      <c r="H802" s="25"/>
      <c r="I802" s="25"/>
      <c r="K802" s="25"/>
      <c r="M802" s="25"/>
      <c r="P802" s="25"/>
      <c r="T802" s="225"/>
      <c r="U802" s="25"/>
      <c r="V802" s="19"/>
      <c r="W802" s="17"/>
      <c r="X802" s="79"/>
    </row>
    <row r="803" spans="6:24" x14ac:dyDescent="0.25">
      <c r="F803" s="89"/>
      <c r="G803" s="25"/>
      <c r="H803" s="25"/>
      <c r="I803" s="25"/>
      <c r="K803" s="25"/>
      <c r="M803" s="25"/>
      <c r="P803" s="25"/>
      <c r="T803" s="225"/>
      <c r="U803" s="25"/>
      <c r="V803" s="19"/>
      <c r="W803" s="17"/>
      <c r="X803" s="79"/>
    </row>
    <row r="804" spans="6:24" x14ac:dyDescent="0.25">
      <c r="F804" s="89"/>
      <c r="G804" s="25"/>
      <c r="H804" s="25"/>
      <c r="I804" s="25"/>
      <c r="K804" s="25"/>
      <c r="M804" s="25"/>
      <c r="P804" s="25"/>
      <c r="T804" s="225"/>
      <c r="U804" s="25"/>
      <c r="V804" s="19"/>
      <c r="W804" s="17"/>
      <c r="X804" s="79"/>
    </row>
    <row r="805" spans="6:24" x14ac:dyDescent="0.25">
      <c r="F805" s="89"/>
      <c r="G805" s="25"/>
      <c r="H805" s="25"/>
      <c r="I805" s="25"/>
      <c r="K805" s="25"/>
      <c r="M805" s="25"/>
      <c r="P805" s="25"/>
      <c r="T805" s="225"/>
      <c r="U805" s="25"/>
      <c r="V805" s="19"/>
      <c r="W805" s="17"/>
      <c r="X805" s="79"/>
    </row>
    <row r="806" spans="6:24" x14ac:dyDescent="0.25">
      <c r="F806" s="89"/>
      <c r="G806" s="25"/>
      <c r="H806" s="25"/>
      <c r="I806" s="25"/>
      <c r="K806" s="25"/>
      <c r="M806" s="25"/>
      <c r="P806" s="25"/>
      <c r="T806" s="225"/>
      <c r="U806" s="25"/>
      <c r="V806" s="19"/>
      <c r="W806" s="17"/>
      <c r="X806" s="79"/>
    </row>
    <row r="807" spans="6:24" x14ac:dyDescent="0.25">
      <c r="F807" s="89"/>
      <c r="G807" s="25"/>
      <c r="H807" s="25"/>
      <c r="I807" s="25"/>
      <c r="K807" s="25"/>
      <c r="M807" s="25"/>
      <c r="P807" s="25"/>
      <c r="T807" s="225"/>
      <c r="U807" s="25"/>
      <c r="V807" s="19"/>
      <c r="W807" s="17"/>
      <c r="X807" s="79"/>
    </row>
    <row r="808" spans="6:24" x14ac:dyDescent="0.25">
      <c r="F808" s="89"/>
      <c r="G808" s="25"/>
      <c r="H808" s="25"/>
      <c r="I808" s="25"/>
      <c r="K808" s="25"/>
      <c r="M808" s="25"/>
      <c r="P808" s="25"/>
      <c r="T808" s="225"/>
      <c r="U808" s="25"/>
      <c r="V808" s="19"/>
      <c r="W808" s="17"/>
      <c r="X808" s="79"/>
    </row>
    <row r="809" spans="6:24" x14ac:dyDescent="0.25">
      <c r="F809" s="89"/>
      <c r="G809" s="25"/>
      <c r="H809" s="25"/>
      <c r="I809" s="25"/>
      <c r="K809" s="25"/>
      <c r="M809" s="25"/>
      <c r="P809" s="25"/>
      <c r="T809" s="225"/>
      <c r="U809" s="25"/>
      <c r="V809" s="19"/>
      <c r="W809" s="17"/>
      <c r="X809" s="79"/>
    </row>
    <row r="810" spans="6:24" x14ac:dyDescent="0.25">
      <c r="F810" s="89"/>
      <c r="G810" s="25"/>
      <c r="H810" s="25"/>
      <c r="I810" s="25"/>
      <c r="K810" s="25"/>
      <c r="M810" s="25"/>
      <c r="P810" s="25"/>
      <c r="T810" s="225"/>
      <c r="U810" s="25"/>
      <c r="V810" s="19"/>
      <c r="W810" s="17"/>
      <c r="X810" s="79"/>
    </row>
    <row r="811" spans="6:24" x14ac:dyDescent="0.25">
      <c r="F811" s="89"/>
      <c r="G811" s="25"/>
      <c r="H811" s="25"/>
      <c r="I811" s="25"/>
      <c r="K811" s="25"/>
      <c r="M811" s="25"/>
      <c r="P811" s="25"/>
      <c r="T811" s="225"/>
      <c r="U811" s="25"/>
      <c r="V811" s="19"/>
      <c r="W811" s="17"/>
      <c r="X811" s="79"/>
    </row>
    <row r="812" spans="6:24" x14ac:dyDescent="0.25">
      <c r="F812" s="89"/>
      <c r="G812" s="25"/>
      <c r="H812" s="25"/>
      <c r="I812" s="25"/>
      <c r="K812" s="25"/>
      <c r="M812" s="25"/>
      <c r="P812" s="25"/>
      <c r="T812" s="225"/>
      <c r="U812" s="25"/>
      <c r="V812" s="19"/>
      <c r="W812" s="17"/>
      <c r="X812" s="79"/>
    </row>
    <row r="813" spans="6:24" x14ac:dyDescent="0.25">
      <c r="F813" s="89"/>
      <c r="G813" s="25"/>
      <c r="H813" s="25"/>
      <c r="I813" s="25"/>
      <c r="K813" s="25"/>
      <c r="M813" s="25"/>
      <c r="P813" s="25"/>
      <c r="T813" s="225"/>
      <c r="U813" s="25"/>
      <c r="V813" s="19"/>
      <c r="W813" s="17"/>
      <c r="X813" s="79"/>
    </row>
    <row r="814" spans="6:24" x14ac:dyDescent="0.25">
      <c r="F814" s="89"/>
      <c r="G814" s="25"/>
      <c r="H814" s="25"/>
      <c r="I814" s="25"/>
      <c r="K814" s="25"/>
      <c r="M814" s="25"/>
      <c r="P814" s="25"/>
      <c r="T814" s="225"/>
      <c r="U814" s="25"/>
      <c r="V814" s="19"/>
      <c r="W814" s="17"/>
      <c r="X814" s="79"/>
    </row>
    <row r="815" spans="6:24" x14ac:dyDescent="0.25">
      <c r="F815" s="89"/>
      <c r="G815" s="25"/>
      <c r="H815" s="25"/>
      <c r="I815" s="25"/>
      <c r="K815" s="25"/>
      <c r="M815" s="25"/>
      <c r="P815" s="25"/>
      <c r="T815" s="225"/>
      <c r="U815" s="25"/>
      <c r="V815" s="19"/>
      <c r="W815" s="17"/>
      <c r="X815" s="79"/>
    </row>
    <row r="816" spans="6:24" x14ac:dyDescent="0.25">
      <c r="F816" s="89"/>
      <c r="G816" s="25"/>
      <c r="H816" s="25"/>
      <c r="I816" s="25"/>
      <c r="K816" s="25"/>
      <c r="M816" s="25"/>
      <c r="P816" s="25"/>
      <c r="T816" s="225"/>
      <c r="U816" s="25"/>
      <c r="V816" s="19"/>
      <c r="W816" s="17"/>
      <c r="X816" s="79"/>
    </row>
    <row r="817" spans="6:24" x14ac:dyDescent="0.25">
      <c r="F817" s="89"/>
      <c r="G817" s="25"/>
      <c r="H817" s="25"/>
      <c r="I817" s="25"/>
      <c r="K817" s="25"/>
      <c r="M817" s="25"/>
      <c r="P817" s="25"/>
      <c r="T817" s="225"/>
      <c r="U817" s="25"/>
      <c r="V817" s="19"/>
      <c r="W817" s="17"/>
      <c r="X817" s="79"/>
    </row>
    <row r="818" spans="6:24" x14ac:dyDescent="0.25">
      <c r="F818" s="89"/>
      <c r="G818" s="25"/>
      <c r="H818" s="25"/>
      <c r="I818" s="25"/>
      <c r="K818" s="25"/>
      <c r="M818" s="25"/>
      <c r="P818" s="25"/>
      <c r="T818" s="225"/>
      <c r="U818" s="25"/>
      <c r="V818" s="19"/>
      <c r="W818" s="17"/>
      <c r="X818" s="79"/>
    </row>
    <row r="819" spans="6:24" x14ac:dyDescent="0.25">
      <c r="F819" s="89"/>
      <c r="G819" s="25"/>
      <c r="H819" s="25"/>
      <c r="I819" s="25"/>
      <c r="K819" s="25"/>
      <c r="M819" s="25"/>
      <c r="P819" s="25"/>
      <c r="T819" s="225"/>
      <c r="U819" s="25"/>
      <c r="V819" s="19"/>
      <c r="W819" s="17"/>
      <c r="X819" s="79"/>
    </row>
    <row r="820" spans="6:24" x14ac:dyDescent="0.25">
      <c r="F820" s="89"/>
      <c r="G820" s="25"/>
      <c r="H820" s="25"/>
      <c r="I820" s="25"/>
      <c r="K820" s="25"/>
      <c r="M820" s="25"/>
      <c r="P820" s="25"/>
      <c r="T820" s="225"/>
      <c r="U820" s="25"/>
      <c r="V820" s="19"/>
      <c r="W820" s="17"/>
      <c r="X820" s="79"/>
    </row>
    <row r="821" spans="6:24" x14ac:dyDescent="0.25">
      <c r="F821" s="89"/>
      <c r="G821" s="25"/>
      <c r="H821" s="25"/>
      <c r="I821" s="25"/>
      <c r="K821" s="25"/>
      <c r="M821" s="25"/>
      <c r="P821" s="25"/>
      <c r="T821" s="225"/>
      <c r="U821" s="25"/>
      <c r="V821" s="19"/>
      <c r="W821" s="17"/>
      <c r="X821" s="79"/>
    </row>
    <row r="822" spans="6:24" x14ac:dyDescent="0.25">
      <c r="F822" s="89"/>
      <c r="G822" s="25"/>
      <c r="H822" s="25"/>
      <c r="I822" s="25"/>
      <c r="K822" s="25"/>
      <c r="M822" s="25"/>
      <c r="P822" s="25"/>
      <c r="T822" s="225"/>
      <c r="U822" s="25"/>
      <c r="V822" s="19"/>
      <c r="W822" s="17"/>
      <c r="X822" s="79"/>
    </row>
    <row r="823" spans="6:24" x14ac:dyDescent="0.25">
      <c r="F823" s="89"/>
      <c r="G823" s="25"/>
      <c r="H823" s="25"/>
      <c r="I823" s="25"/>
      <c r="K823" s="25"/>
      <c r="M823" s="25"/>
      <c r="P823" s="25"/>
      <c r="T823" s="225"/>
      <c r="U823" s="25"/>
      <c r="V823" s="19"/>
      <c r="W823" s="17"/>
      <c r="X823" s="79"/>
    </row>
    <row r="824" spans="6:24" x14ac:dyDescent="0.25">
      <c r="F824" s="89"/>
      <c r="G824" s="25"/>
      <c r="H824" s="25"/>
      <c r="I824" s="25"/>
      <c r="K824" s="25"/>
      <c r="M824" s="25"/>
      <c r="P824" s="25"/>
      <c r="T824" s="225"/>
      <c r="U824" s="25"/>
      <c r="V824" s="19"/>
      <c r="W824" s="17"/>
      <c r="X824" s="79"/>
    </row>
    <row r="825" spans="6:24" x14ac:dyDescent="0.25">
      <c r="F825" s="89"/>
      <c r="G825" s="25"/>
      <c r="H825" s="25"/>
      <c r="I825" s="25"/>
      <c r="K825" s="25"/>
      <c r="M825" s="25"/>
      <c r="P825" s="25"/>
      <c r="T825" s="225"/>
      <c r="U825" s="25"/>
      <c r="V825" s="19"/>
      <c r="W825" s="17"/>
      <c r="X825" s="79"/>
    </row>
    <row r="826" spans="6:24" x14ac:dyDescent="0.25">
      <c r="F826" s="89"/>
      <c r="G826" s="25"/>
      <c r="H826" s="25"/>
      <c r="I826" s="25"/>
      <c r="K826" s="25"/>
      <c r="M826" s="25"/>
      <c r="P826" s="25"/>
      <c r="T826" s="225"/>
      <c r="U826" s="25"/>
      <c r="V826" s="19"/>
      <c r="W826" s="17"/>
      <c r="X826" s="79"/>
    </row>
    <row r="827" spans="6:24" x14ac:dyDescent="0.25">
      <c r="F827" s="89"/>
      <c r="G827" s="25"/>
      <c r="H827" s="25"/>
      <c r="I827" s="25"/>
      <c r="K827" s="25"/>
      <c r="M827" s="25"/>
      <c r="P827" s="25"/>
      <c r="T827" s="225"/>
      <c r="U827" s="25"/>
      <c r="V827" s="19"/>
      <c r="W827" s="17"/>
      <c r="X827" s="79"/>
    </row>
    <row r="828" spans="6:24" x14ac:dyDescent="0.25">
      <c r="F828" s="89"/>
      <c r="G828" s="25"/>
      <c r="H828" s="25"/>
      <c r="I828" s="25"/>
      <c r="K828" s="25"/>
      <c r="M828" s="25"/>
      <c r="P828" s="25"/>
      <c r="T828" s="225"/>
      <c r="U828" s="25"/>
      <c r="V828" s="19"/>
      <c r="W828" s="17"/>
      <c r="X828" s="79"/>
    </row>
    <row r="829" spans="6:24" x14ac:dyDescent="0.25">
      <c r="F829" s="89"/>
      <c r="G829" s="25"/>
      <c r="H829" s="25"/>
      <c r="I829" s="25"/>
      <c r="K829" s="25"/>
      <c r="M829" s="25"/>
      <c r="P829" s="25"/>
      <c r="T829" s="225"/>
      <c r="U829" s="25"/>
      <c r="V829" s="19"/>
      <c r="W829" s="17"/>
      <c r="X829" s="79"/>
    </row>
    <row r="830" spans="6:24" x14ac:dyDescent="0.25">
      <c r="F830" s="89"/>
      <c r="G830" s="25"/>
      <c r="H830" s="25"/>
      <c r="I830" s="25"/>
      <c r="K830" s="25"/>
      <c r="M830" s="25"/>
      <c r="P830" s="25"/>
      <c r="T830" s="225"/>
      <c r="U830" s="25"/>
      <c r="V830" s="19"/>
      <c r="W830" s="17"/>
      <c r="X830" s="79"/>
    </row>
    <row r="831" spans="6:24" x14ac:dyDescent="0.25">
      <c r="F831" s="89"/>
      <c r="G831" s="25"/>
      <c r="H831" s="25"/>
      <c r="I831" s="25"/>
      <c r="K831" s="25"/>
      <c r="M831" s="25"/>
      <c r="P831" s="25"/>
      <c r="T831" s="225"/>
      <c r="U831" s="25"/>
      <c r="V831" s="19"/>
      <c r="W831" s="17"/>
      <c r="X831" s="79"/>
    </row>
    <row r="832" spans="6:24" x14ac:dyDescent="0.25">
      <c r="F832" s="89"/>
      <c r="G832" s="25"/>
      <c r="H832" s="25"/>
      <c r="I832" s="25"/>
      <c r="K832" s="25"/>
      <c r="M832" s="25"/>
      <c r="P832" s="25"/>
      <c r="T832" s="225"/>
      <c r="U832" s="25"/>
      <c r="V832" s="19"/>
      <c r="W832" s="17"/>
      <c r="X832" s="79"/>
    </row>
    <row r="833" spans="6:24" x14ac:dyDescent="0.25">
      <c r="F833" s="89"/>
      <c r="G833" s="25"/>
      <c r="H833" s="25"/>
      <c r="I833" s="25"/>
      <c r="K833" s="25"/>
      <c r="M833" s="25"/>
      <c r="P833" s="25"/>
      <c r="T833" s="225"/>
      <c r="U833" s="25"/>
      <c r="V833" s="19"/>
      <c r="W833" s="17"/>
      <c r="X833" s="79"/>
    </row>
    <row r="834" spans="6:24" x14ac:dyDescent="0.25">
      <c r="F834" s="89"/>
      <c r="G834" s="25"/>
      <c r="H834" s="25"/>
      <c r="I834" s="25"/>
      <c r="K834" s="25"/>
      <c r="M834" s="25"/>
      <c r="P834" s="25"/>
      <c r="T834" s="225"/>
      <c r="U834" s="25"/>
      <c r="V834" s="19"/>
      <c r="W834" s="17"/>
      <c r="X834" s="79"/>
    </row>
    <row r="835" spans="6:24" x14ac:dyDescent="0.25">
      <c r="F835" s="89"/>
      <c r="G835" s="25"/>
      <c r="H835" s="25"/>
      <c r="I835" s="25"/>
      <c r="K835" s="25"/>
      <c r="M835" s="25"/>
      <c r="P835" s="25"/>
      <c r="T835" s="225"/>
      <c r="U835" s="25"/>
      <c r="V835" s="19"/>
      <c r="X835" s="79"/>
    </row>
    <row r="836" spans="6:24" x14ac:dyDescent="0.25">
      <c r="F836" s="89"/>
      <c r="G836" s="25"/>
      <c r="H836" s="25"/>
      <c r="I836" s="25"/>
      <c r="K836" s="25"/>
      <c r="M836" s="25"/>
      <c r="P836" s="25"/>
      <c r="T836" s="225"/>
      <c r="U836" s="25"/>
      <c r="V836" s="19"/>
      <c r="X836" s="79"/>
    </row>
    <row r="837" spans="6:24" x14ac:dyDescent="0.25">
      <c r="F837" s="89"/>
      <c r="G837" s="25"/>
      <c r="H837" s="25"/>
      <c r="I837" s="25"/>
      <c r="K837" s="25"/>
      <c r="M837" s="25"/>
      <c r="P837" s="25"/>
      <c r="T837" s="225"/>
      <c r="U837" s="25"/>
      <c r="V837" s="19"/>
      <c r="X837" s="79"/>
    </row>
    <row r="838" spans="6:24" x14ac:dyDescent="0.25">
      <c r="F838" s="89"/>
      <c r="G838" s="25"/>
      <c r="H838" s="25"/>
      <c r="I838" s="25"/>
      <c r="K838" s="25"/>
      <c r="M838" s="25"/>
      <c r="P838" s="25"/>
      <c r="T838" s="225"/>
      <c r="U838" s="25"/>
      <c r="V838" s="19"/>
      <c r="X838" s="79"/>
    </row>
    <row r="839" spans="6:24" x14ac:dyDescent="0.25">
      <c r="F839" s="89"/>
      <c r="G839" s="25"/>
      <c r="H839" s="25"/>
      <c r="I839" s="25"/>
      <c r="K839" s="25"/>
      <c r="M839" s="25"/>
      <c r="P839" s="25"/>
      <c r="T839" s="225"/>
      <c r="U839" s="25"/>
      <c r="V839" s="19"/>
      <c r="X839" s="79"/>
    </row>
    <row r="840" spans="6:24" x14ac:dyDescent="0.25">
      <c r="F840" s="89"/>
      <c r="G840" s="25"/>
      <c r="H840" s="25"/>
      <c r="I840" s="25"/>
      <c r="K840" s="25"/>
      <c r="M840" s="25"/>
      <c r="P840" s="25"/>
      <c r="T840" s="225"/>
      <c r="U840" s="25"/>
      <c r="V840" s="19"/>
      <c r="X840" s="79"/>
    </row>
    <row r="841" spans="6:24" x14ac:dyDescent="0.25">
      <c r="F841" s="89"/>
      <c r="G841" s="25"/>
      <c r="H841" s="25"/>
      <c r="I841" s="25"/>
      <c r="K841" s="25"/>
      <c r="M841" s="25"/>
      <c r="P841" s="25"/>
      <c r="T841" s="225"/>
      <c r="U841" s="25"/>
      <c r="V841" s="19"/>
      <c r="X841" s="79"/>
    </row>
    <row r="842" spans="6:24" x14ac:dyDescent="0.25">
      <c r="F842" s="89"/>
      <c r="G842" s="25"/>
      <c r="H842" s="25"/>
      <c r="I842" s="25"/>
      <c r="K842" s="25"/>
      <c r="M842" s="25"/>
      <c r="P842" s="25"/>
      <c r="T842" s="225"/>
      <c r="U842" s="25"/>
      <c r="V842" s="19"/>
      <c r="X842" s="79"/>
    </row>
    <row r="843" spans="6:24" x14ac:dyDescent="0.25">
      <c r="F843" s="89"/>
      <c r="G843" s="25"/>
      <c r="H843" s="25"/>
      <c r="I843" s="25"/>
      <c r="K843" s="25"/>
      <c r="M843" s="25"/>
      <c r="P843" s="25"/>
      <c r="T843" s="225"/>
      <c r="U843" s="25"/>
      <c r="V843" s="19"/>
      <c r="X843" s="79"/>
    </row>
    <row r="844" spans="6:24" x14ac:dyDescent="0.25">
      <c r="F844" s="89"/>
      <c r="G844" s="25"/>
      <c r="H844" s="25"/>
      <c r="I844" s="25"/>
      <c r="K844" s="25"/>
      <c r="M844" s="25"/>
      <c r="P844" s="25"/>
      <c r="T844" s="225"/>
      <c r="U844" s="25"/>
      <c r="V844" s="19"/>
      <c r="X844" s="79"/>
    </row>
    <row r="845" spans="6:24" x14ac:dyDescent="0.25">
      <c r="F845" s="89"/>
      <c r="G845" s="25"/>
      <c r="H845" s="25"/>
      <c r="I845" s="25"/>
      <c r="K845" s="25"/>
      <c r="M845" s="25"/>
      <c r="P845" s="25"/>
      <c r="T845" s="225"/>
      <c r="U845" s="25"/>
      <c r="V845" s="19"/>
      <c r="X845" s="79"/>
    </row>
    <row r="846" spans="6:24" x14ac:dyDescent="0.25">
      <c r="F846" s="89"/>
      <c r="G846" s="25"/>
      <c r="H846" s="25"/>
      <c r="I846" s="25"/>
      <c r="K846" s="25"/>
      <c r="M846" s="25"/>
      <c r="P846" s="25"/>
      <c r="T846" s="225"/>
      <c r="U846" s="25"/>
      <c r="V846" s="19"/>
      <c r="X846" s="79"/>
    </row>
    <row r="847" spans="6:24" x14ac:dyDescent="0.25">
      <c r="F847" s="89"/>
      <c r="G847" s="25"/>
      <c r="H847" s="25"/>
      <c r="I847" s="25"/>
      <c r="K847" s="25"/>
      <c r="M847" s="25"/>
      <c r="P847" s="25"/>
      <c r="T847" s="225"/>
      <c r="U847" s="25"/>
      <c r="V847" s="19"/>
      <c r="X847" s="79"/>
    </row>
    <row r="848" spans="6:24" x14ac:dyDescent="0.25">
      <c r="F848" s="89"/>
      <c r="G848" s="25"/>
      <c r="H848" s="25"/>
      <c r="I848" s="25"/>
      <c r="K848" s="25"/>
      <c r="M848" s="25"/>
      <c r="P848" s="25"/>
      <c r="T848" s="225"/>
      <c r="U848" s="25"/>
      <c r="V848" s="19"/>
      <c r="X848" s="79"/>
    </row>
    <row r="849" spans="6:24" x14ac:dyDescent="0.25">
      <c r="F849" s="89"/>
      <c r="G849" s="25"/>
      <c r="H849" s="25"/>
      <c r="I849" s="25"/>
      <c r="K849" s="25"/>
      <c r="M849" s="25"/>
      <c r="P849" s="25"/>
      <c r="T849" s="225"/>
      <c r="U849" s="25"/>
      <c r="V849" s="19"/>
      <c r="X849" s="79"/>
    </row>
    <row r="850" spans="6:24" x14ac:dyDescent="0.25">
      <c r="F850" s="89"/>
      <c r="G850" s="25"/>
      <c r="H850" s="25"/>
      <c r="I850" s="25"/>
      <c r="K850" s="25"/>
      <c r="M850" s="25"/>
      <c r="P850" s="25"/>
      <c r="T850" s="225"/>
      <c r="U850" s="25"/>
      <c r="V850" s="19"/>
      <c r="X850" s="79"/>
    </row>
    <row r="851" spans="6:24" x14ac:dyDescent="0.25">
      <c r="F851" s="89"/>
      <c r="G851" s="25"/>
      <c r="H851" s="25"/>
      <c r="I851" s="25"/>
      <c r="K851" s="25"/>
      <c r="M851" s="25"/>
      <c r="P851" s="25"/>
      <c r="T851" s="225"/>
      <c r="U851" s="25"/>
      <c r="V851" s="19"/>
      <c r="X851" s="79"/>
    </row>
    <row r="852" spans="6:24" x14ac:dyDescent="0.25">
      <c r="F852" s="89"/>
      <c r="G852" s="25"/>
      <c r="H852" s="25"/>
      <c r="I852" s="25"/>
      <c r="K852" s="25"/>
      <c r="M852" s="25"/>
      <c r="P852" s="25"/>
      <c r="T852" s="225"/>
      <c r="U852" s="25"/>
      <c r="V852" s="19"/>
      <c r="X852" s="79"/>
    </row>
    <row r="853" spans="6:24" x14ac:dyDescent="0.25">
      <c r="F853" s="89"/>
      <c r="G853" s="25"/>
      <c r="H853" s="25"/>
      <c r="I853" s="25"/>
      <c r="K853" s="25"/>
      <c r="M853" s="25"/>
      <c r="P853" s="25"/>
      <c r="T853" s="225"/>
      <c r="U853" s="25"/>
      <c r="V853" s="19"/>
      <c r="X853" s="79"/>
    </row>
    <row r="854" spans="6:24" x14ac:dyDescent="0.25">
      <c r="F854" s="89"/>
      <c r="G854" s="25"/>
      <c r="H854" s="25"/>
      <c r="I854" s="25"/>
      <c r="K854" s="25"/>
      <c r="M854" s="25"/>
      <c r="P854" s="25"/>
      <c r="T854" s="225"/>
      <c r="U854" s="25"/>
      <c r="V854" s="19"/>
      <c r="X854" s="79"/>
    </row>
    <row r="855" spans="6:24" x14ac:dyDescent="0.25">
      <c r="F855" s="89"/>
      <c r="G855" s="25"/>
      <c r="H855" s="25"/>
      <c r="I855" s="25"/>
      <c r="K855" s="25"/>
      <c r="M855" s="25"/>
      <c r="P855" s="25"/>
      <c r="T855" s="225"/>
      <c r="U855" s="25"/>
      <c r="V855" s="19"/>
      <c r="X855" s="79"/>
    </row>
    <row r="856" spans="6:24" x14ac:dyDescent="0.25">
      <c r="F856" s="89"/>
      <c r="G856" s="25"/>
      <c r="H856" s="25"/>
      <c r="I856" s="25"/>
      <c r="K856" s="25"/>
      <c r="M856" s="25"/>
      <c r="P856" s="25"/>
      <c r="T856" s="225"/>
      <c r="U856" s="25"/>
      <c r="V856" s="19"/>
      <c r="X856" s="79"/>
    </row>
    <row r="857" spans="6:24" x14ac:dyDescent="0.25">
      <c r="F857" s="89"/>
      <c r="G857" s="25"/>
      <c r="H857" s="25"/>
      <c r="I857" s="25"/>
      <c r="K857" s="25"/>
      <c r="M857" s="25"/>
      <c r="P857" s="25"/>
      <c r="T857" s="225"/>
      <c r="U857" s="25"/>
      <c r="V857" s="19"/>
      <c r="X857" s="79"/>
    </row>
    <row r="858" spans="6:24" x14ac:dyDescent="0.25">
      <c r="F858" s="89"/>
      <c r="G858" s="25"/>
      <c r="H858" s="25"/>
      <c r="I858" s="25"/>
      <c r="K858" s="25"/>
      <c r="M858" s="25"/>
      <c r="P858" s="25"/>
      <c r="T858" s="225"/>
      <c r="U858" s="25"/>
      <c r="V858" s="19"/>
      <c r="X858" s="79"/>
    </row>
    <row r="859" spans="6:24" x14ac:dyDescent="0.25">
      <c r="F859" s="89"/>
      <c r="G859" s="25"/>
      <c r="H859" s="25"/>
      <c r="I859" s="25"/>
      <c r="K859" s="25"/>
      <c r="M859" s="25"/>
      <c r="P859" s="25"/>
      <c r="T859" s="225"/>
      <c r="U859" s="25"/>
      <c r="V859" s="19"/>
      <c r="X859" s="79"/>
    </row>
    <row r="860" spans="6:24" x14ac:dyDescent="0.25">
      <c r="F860" s="89"/>
      <c r="G860" s="25"/>
      <c r="H860" s="25"/>
      <c r="I860" s="25"/>
      <c r="K860" s="25"/>
      <c r="M860" s="25"/>
      <c r="P860" s="25"/>
      <c r="T860" s="225"/>
      <c r="U860" s="25"/>
      <c r="V860" s="19"/>
      <c r="X860" s="79"/>
    </row>
    <row r="861" spans="6:24" x14ac:dyDescent="0.25">
      <c r="F861" s="89"/>
      <c r="G861" s="25"/>
      <c r="H861" s="25"/>
      <c r="I861" s="25"/>
      <c r="K861" s="25"/>
      <c r="M861" s="25"/>
      <c r="P861" s="25"/>
      <c r="T861" s="225"/>
      <c r="U861" s="25"/>
      <c r="V861" s="19"/>
      <c r="X861" s="79"/>
    </row>
    <row r="862" spans="6:24" x14ac:dyDescent="0.25">
      <c r="F862" s="89"/>
      <c r="G862" s="25"/>
      <c r="H862" s="25"/>
      <c r="I862" s="25"/>
      <c r="K862" s="25"/>
      <c r="M862" s="25"/>
      <c r="P862" s="25"/>
      <c r="T862" s="225"/>
      <c r="U862" s="25"/>
      <c r="V862" s="19"/>
      <c r="X862" s="79"/>
    </row>
    <row r="863" spans="6:24" x14ac:dyDescent="0.25">
      <c r="F863" s="89"/>
      <c r="G863" s="25"/>
      <c r="H863" s="25"/>
      <c r="I863" s="25"/>
      <c r="K863" s="25"/>
      <c r="M863" s="25"/>
      <c r="P863" s="25"/>
      <c r="T863" s="225"/>
      <c r="U863" s="25"/>
      <c r="V863" s="19"/>
      <c r="X863" s="79"/>
    </row>
    <row r="864" spans="6:24" x14ac:dyDescent="0.25">
      <c r="F864" s="89"/>
      <c r="G864" s="25"/>
      <c r="H864" s="25"/>
      <c r="I864" s="25"/>
      <c r="K864" s="25"/>
      <c r="M864" s="25"/>
      <c r="P864" s="25"/>
      <c r="T864" s="225"/>
      <c r="U864" s="25"/>
      <c r="V864" s="19"/>
      <c r="X864" s="79"/>
    </row>
    <row r="865" spans="6:24" x14ac:dyDescent="0.25">
      <c r="F865" s="89"/>
      <c r="G865" s="25"/>
      <c r="H865" s="25"/>
      <c r="I865" s="25"/>
      <c r="K865" s="25"/>
      <c r="M865" s="25"/>
      <c r="P865" s="25"/>
      <c r="T865" s="225"/>
      <c r="U865" s="25"/>
      <c r="V865" s="19"/>
      <c r="X865" s="79"/>
    </row>
    <row r="866" spans="6:24" x14ac:dyDescent="0.25">
      <c r="F866" s="89"/>
      <c r="G866" s="25"/>
      <c r="H866" s="25"/>
      <c r="I866" s="25"/>
      <c r="K866" s="25"/>
      <c r="M866" s="25"/>
      <c r="P866" s="25"/>
      <c r="T866" s="225"/>
      <c r="U866" s="25"/>
      <c r="V866" s="19"/>
      <c r="X866" s="79"/>
    </row>
    <row r="867" spans="6:24" x14ac:dyDescent="0.25">
      <c r="F867" s="89"/>
      <c r="G867" s="25"/>
      <c r="H867" s="25"/>
      <c r="I867" s="25"/>
      <c r="K867" s="25"/>
      <c r="M867" s="25"/>
      <c r="P867" s="25"/>
      <c r="T867" s="225"/>
      <c r="U867" s="25"/>
      <c r="V867" s="19"/>
      <c r="X867" s="79"/>
    </row>
    <row r="868" spans="6:24" x14ac:dyDescent="0.25">
      <c r="F868" s="89"/>
      <c r="G868" s="25"/>
      <c r="H868" s="25"/>
      <c r="I868" s="25"/>
      <c r="K868" s="25"/>
      <c r="M868" s="25"/>
      <c r="P868" s="25"/>
      <c r="T868" s="225"/>
      <c r="U868" s="25"/>
      <c r="V868" s="19"/>
      <c r="X868" s="79"/>
    </row>
    <row r="869" spans="6:24" x14ac:dyDescent="0.25">
      <c r="F869" s="89"/>
      <c r="G869" s="25"/>
      <c r="H869" s="25"/>
      <c r="I869" s="25"/>
      <c r="K869" s="25"/>
      <c r="M869" s="25"/>
      <c r="P869" s="25"/>
      <c r="T869" s="225"/>
      <c r="U869" s="25"/>
      <c r="V869" s="19"/>
      <c r="X869" s="79"/>
    </row>
    <row r="870" spans="6:24" x14ac:dyDescent="0.25">
      <c r="F870" s="89"/>
      <c r="G870" s="25"/>
      <c r="H870" s="25"/>
      <c r="I870" s="25"/>
      <c r="K870" s="25"/>
      <c r="M870" s="25"/>
      <c r="P870" s="25"/>
      <c r="T870" s="225"/>
      <c r="U870" s="25"/>
      <c r="V870" s="19"/>
      <c r="X870" s="79"/>
    </row>
    <row r="871" spans="6:24" x14ac:dyDescent="0.25">
      <c r="F871" s="89"/>
      <c r="G871" s="25"/>
      <c r="H871" s="25"/>
      <c r="I871" s="25"/>
      <c r="K871" s="25"/>
      <c r="M871" s="25"/>
      <c r="P871" s="25"/>
      <c r="T871" s="225"/>
      <c r="U871" s="25"/>
      <c r="V871" s="19"/>
      <c r="X871" s="79"/>
    </row>
    <row r="872" spans="6:24" x14ac:dyDescent="0.25">
      <c r="F872" s="89"/>
      <c r="G872" s="25"/>
      <c r="H872" s="25"/>
      <c r="I872" s="25"/>
      <c r="K872" s="25"/>
      <c r="M872" s="25"/>
      <c r="P872" s="25"/>
      <c r="T872" s="225"/>
      <c r="U872" s="25"/>
      <c r="V872" s="19"/>
      <c r="X872" s="79"/>
    </row>
    <row r="873" spans="6:24" x14ac:dyDescent="0.25">
      <c r="F873" s="89"/>
      <c r="G873" s="25"/>
      <c r="H873" s="25"/>
      <c r="I873" s="25"/>
      <c r="K873" s="25"/>
      <c r="M873" s="25"/>
      <c r="P873" s="25"/>
      <c r="T873" s="225"/>
      <c r="U873" s="25"/>
      <c r="V873" s="19"/>
      <c r="X873" s="79"/>
    </row>
    <row r="874" spans="6:24" x14ac:dyDescent="0.25">
      <c r="F874" s="89"/>
      <c r="G874" s="25"/>
      <c r="H874" s="25"/>
      <c r="I874" s="25"/>
      <c r="K874" s="25"/>
      <c r="M874" s="25"/>
      <c r="P874" s="25"/>
      <c r="T874" s="225"/>
      <c r="U874" s="25"/>
      <c r="V874" s="19"/>
      <c r="X874" s="79"/>
    </row>
    <row r="875" spans="6:24" x14ac:dyDescent="0.25">
      <c r="F875" s="89"/>
      <c r="G875" s="25"/>
      <c r="H875" s="25"/>
      <c r="I875" s="25"/>
      <c r="K875" s="25"/>
      <c r="M875" s="25"/>
      <c r="P875" s="25"/>
      <c r="T875" s="225"/>
      <c r="U875" s="25"/>
      <c r="V875" s="19"/>
      <c r="X875" s="79"/>
    </row>
    <row r="876" spans="6:24" x14ac:dyDescent="0.25">
      <c r="F876" s="89"/>
      <c r="G876" s="25"/>
      <c r="H876" s="25"/>
      <c r="I876" s="25"/>
      <c r="K876" s="25"/>
      <c r="M876" s="25"/>
      <c r="P876" s="25"/>
      <c r="T876" s="225"/>
      <c r="U876" s="25"/>
      <c r="V876" s="19"/>
      <c r="X876" s="79"/>
    </row>
    <row r="877" spans="6:24" x14ac:dyDescent="0.25">
      <c r="F877" s="89"/>
      <c r="G877" s="25"/>
      <c r="H877" s="25"/>
      <c r="I877" s="25"/>
      <c r="K877" s="25"/>
      <c r="M877" s="25"/>
      <c r="P877" s="25"/>
      <c r="T877" s="225"/>
      <c r="U877" s="25"/>
      <c r="V877" s="19"/>
      <c r="X877" s="79"/>
    </row>
    <row r="878" spans="6:24" x14ac:dyDescent="0.25">
      <c r="F878" s="89"/>
      <c r="G878" s="25"/>
      <c r="H878" s="25"/>
      <c r="I878" s="25"/>
      <c r="K878" s="25"/>
      <c r="M878" s="25"/>
      <c r="P878" s="25"/>
      <c r="T878" s="225"/>
      <c r="U878" s="25"/>
      <c r="V878" s="19"/>
      <c r="X878" s="79"/>
    </row>
    <row r="879" spans="6:24" x14ac:dyDescent="0.25">
      <c r="F879" s="89"/>
      <c r="G879" s="25"/>
      <c r="H879" s="25"/>
      <c r="I879" s="25"/>
      <c r="K879" s="25"/>
      <c r="M879" s="25"/>
      <c r="P879" s="25"/>
      <c r="T879" s="225"/>
      <c r="U879" s="25"/>
      <c r="V879" s="19"/>
      <c r="X879" s="79"/>
    </row>
    <row r="880" spans="6:24" x14ac:dyDescent="0.25">
      <c r="F880" s="89"/>
      <c r="G880" s="25"/>
      <c r="H880" s="25"/>
      <c r="I880" s="25"/>
      <c r="K880" s="25"/>
      <c r="M880" s="25"/>
      <c r="P880" s="25"/>
      <c r="T880" s="225"/>
      <c r="U880" s="25"/>
      <c r="V880" s="19"/>
      <c r="X880" s="79"/>
    </row>
    <row r="881" spans="6:24" x14ac:dyDescent="0.25">
      <c r="F881" s="89"/>
      <c r="G881" s="25"/>
      <c r="H881" s="25"/>
      <c r="I881" s="25"/>
      <c r="K881" s="25"/>
      <c r="M881" s="25"/>
      <c r="P881" s="25"/>
      <c r="T881" s="225"/>
      <c r="U881" s="25"/>
      <c r="V881" s="19"/>
      <c r="X881" s="79"/>
    </row>
    <row r="882" spans="6:24" x14ac:dyDescent="0.25">
      <c r="F882" s="89"/>
      <c r="G882" s="25"/>
      <c r="H882" s="25"/>
      <c r="I882" s="25"/>
      <c r="K882" s="25"/>
      <c r="M882" s="25"/>
      <c r="P882" s="25"/>
      <c r="T882" s="225"/>
      <c r="U882" s="25"/>
      <c r="V882" s="19"/>
      <c r="X882" s="79"/>
    </row>
    <row r="883" spans="6:24" x14ac:dyDescent="0.25">
      <c r="F883" s="89"/>
      <c r="G883" s="25"/>
      <c r="H883" s="25"/>
      <c r="I883" s="25"/>
      <c r="K883" s="25"/>
      <c r="M883" s="25"/>
      <c r="P883" s="25"/>
      <c r="T883" s="225"/>
      <c r="U883" s="25"/>
      <c r="V883" s="19"/>
      <c r="X883" s="79"/>
    </row>
    <row r="884" spans="6:24" x14ac:dyDescent="0.25">
      <c r="F884" s="89"/>
      <c r="G884" s="25"/>
      <c r="H884" s="25"/>
      <c r="I884" s="25"/>
      <c r="K884" s="25"/>
      <c r="M884" s="25"/>
      <c r="P884" s="25"/>
      <c r="T884" s="225"/>
      <c r="U884" s="25"/>
      <c r="V884" s="19"/>
      <c r="X884" s="79"/>
    </row>
    <row r="885" spans="6:24" x14ac:dyDescent="0.25">
      <c r="F885" s="89"/>
      <c r="G885" s="25"/>
      <c r="H885" s="25"/>
      <c r="I885" s="25"/>
      <c r="K885" s="25"/>
      <c r="M885" s="25"/>
      <c r="P885" s="25"/>
      <c r="T885" s="225"/>
      <c r="U885" s="25"/>
      <c r="V885" s="19"/>
      <c r="X885" s="79"/>
    </row>
    <row r="886" spans="6:24" x14ac:dyDescent="0.25">
      <c r="F886" s="89"/>
      <c r="G886" s="25"/>
      <c r="H886" s="25"/>
      <c r="I886" s="25"/>
      <c r="K886" s="25"/>
      <c r="M886" s="25"/>
      <c r="P886" s="25"/>
      <c r="T886" s="225"/>
      <c r="U886" s="25"/>
      <c r="V886" s="19"/>
      <c r="X886" s="79"/>
    </row>
    <row r="887" spans="6:24" x14ac:dyDescent="0.25">
      <c r="F887" s="89"/>
      <c r="G887" s="25"/>
      <c r="H887" s="25"/>
      <c r="I887" s="25"/>
      <c r="K887" s="25"/>
      <c r="M887" s="25"/>
      <c r="P887" s="25"/>
      <c r="T887" s="225"/>
      <c r="U887" s="25"/>
      <c r="V887" s="19"/>
      <c r="X887" s="79"/>
    </row>
    <row r="888" spans="6:24" x14ac:dyDescent="0.25">
      <c r="F888" s="89"/>
      <c r="G888" s="25"/>
      <c r="H888" s="25"/>
      <c r="I888" s="25"/>
      <c r="K888" s="25"/>
      <c r="M888" s="25"/>
      <c r="P888" s="25"/>
      <c r="T888" s="225"/>
      <c r="U888" s="25"/>
      <c r="V888" s="19"/>
      <c r="X888" s="79"/>
    </row>
    <row r="889" spans="6:24" x14ac:dyDescent="0.25">
      <c r="F889" s="89"/>
      <c r="G889" s="25"/>
      <c r="H889" s="25"/>
      <c r="I889" s="25"/>
      <c r="K889" s="25"/>
      <c r="M889" s="25"/>
      <c r="P889" s="25"/>
      <c r="T889" s="225"/>
      <c r="U889" s="25"/>
      <c r="V889" s="19"/>
      <c r="X889" s="79"/>
    </row>
    <row r="890" spans="6:24" x14ac:dyDescent="0.25">
      <c r="F890" s="89"/>
      <c r="G890" s="25"/>
      <c r="H890" s="25"/>
      <c r="I890" s="25"/>
      <c r="K890" s="25"/>
      <c r="M890" s="25"/>
      <c r="P890" s="25"/>
      <c r="T890" s="225"/>
      <c r="U890" s="25"/>
      <c r="V890" s="19"/>
      <c r="X890" s="79"/>
    </row>
    <row r="891" spans="6:24" x14ac:dyDescent="0.25">
      <c r="F891" s="89"/>
      <c r="G891" s="25"/>
      <c r="H891" s="25"/>
      <c r="I891" s="25"/>
      <c r="K891" s="25"/>
      <c r="P891" s="25"/>
      <c r="T891" s="225"/>
      <c r="U891" s="25"/>
      <c r="V891" s="19"/>
      <c r="X891" s="79"/>
    </row>
    <row r="892" spans="6:24" x14ac:dyDescent="0.25">
      <c r="F892" s="89"/>
      <c r="G892" s="25"/>
      <c r="H892" s="25"/>
      <c r="I892" s="25"/>
      <c r="K892" s="25"/>
      <c r="P892" s="25"/>
      <c r="T892" s="225"/>
      <c r="U892" s="25"/>
      <c r="V892" s="19"/>
      <c r="X892" s="79"/>
    </row>
    <row r="893" spans="6:24" x14ac:dyDescent="0.25">
      <c r="F893" s="89"/>
      <c r="G893" s="25"/>
      <c r="H893" s="25"/>
      <c r="I893" s="25"/>
      <c r="K893" s="25"/>
      <c r="P893" s="25"/>
      <c r="T893" s="225"/>
      <c r="U893" s="25"/>
      <c r="V893" s="19"/>
      <c r="X893" s="79"/>
    </row>
    <row r="894" spans="6:24" x14ac:dyDescent="0.25">
      <c r="F894" s="89"/>
      <c r="G894" s="25"/>
      <c r="H894" s="25"/>
      <c r="I894" s="25"/>
      <c r="K894" s="25"/>
      <c r="P894" s="25"/>
      <c r="T894" s="225"/>
      <c r="U894" s="25"/>
      <c r="V894" s="19"/>
      <c r="X894" s="79"/>
    </row>
    <row r="895" spans="6:24" x14ac:dyDescent="0.25">
      <c r="F895" s="89"/>
      <c r="G895" s="25"/>
      <c r="H895" s="25"/>
      <c r="I895" s="25"/>
      <c r="K895" s="25"/>
      <c r="T895" s="225"/>
      <c r="U895" s="25"/>
      <c r="V895" s="19"/>
      <c r="X895" s="79"/>
    </row>
    <row r="896" spans="6:24" x14ac:dyDescent="0.25">
      <c r="F896" s="89"/>
      <c r="G896" s="25"/>
      <c r="H896" s="25"/>
      <c r="I896" s="25"/>
      <c r="K896" s="25"/>
      <c r="T896" s="225"/>
      <c r="U896" s="25"/>
      <c r="V896" s="19"/>
      <c r="X896" s="79"/>
    </row>
    <row r="897" spans="6:24" x14ac:dyDescent="0.25">
      <c r="F897" s="89"/>
      <c r="G897" s="25"/>
      <c r="I897" s="25"/>
      <c r="K897" s="25"/>
      <c r="T897" s="225"/>
      <c r="U897" s="25"/>
      <c r="V897" s="19"/>
      <c r="X897" s="79"/>
    </row>
    <row r="898" spans="6:24" x14ac:dyDescent="0.25">
      <c r="F898" s="89"/>
      <c r="G898" s="25"/>
      <c r="I898" s="25"/>
      <c r="K898" s="25"/>
      <c r="T898" s="225"/>
      <c r="U898" s="25"/>
      <c r="V898" s="19"/>
      <c r="X898" s="79"/>
    </row>
    <row r="899" spans="6:24" x14ac:dyDescent="0.25">
      <c r="F899" s="89"/>
      <c r="G899" s="25"/>
      <c r="I899" s="25"/>
      <c r="K899" s="25"/>
      <c r="T899" s="225"/>
      <c r="U899" s="25"/>
      <c r="V899" s="19"/>
      <c r="X899" s="79"/>
    </row>
    <row r="900" spans="6:24" x14ac:dyDescent="0.25">
      <c r="F900" s="89"/>
      <c r="G900" s="25"/>
      <c r="I900" s="25"/>
      <c r="K900" s="25"/>
      <c r="T900" s="225"/>
      <c r="U900" s="25"/>
      <c r="V900" s="19"/>
      <c r="X900" s="79"/>
    </row>
    <row r="901" spans="6:24" x14ac:dyDescent="0.25">
      <c r="F901" s="89"/>
      <c r="G901" s="25"/>
      <c r="I901" s="25"/>
      <c r="K901" s="25"/>
      <c r="T901" s="225"/>
      <c r="U901" s="25"/>
      <c r="V901" s="19"/>
      <c r="X901" s="79"/>
    </row>
    <row r="902" spans="6:24" x14ac:dyDescent="0.25">
      <c r="F902" s="89"/>
      <c r="G902" s="25"/>
      <c r="I902" s="25"/>
      <c r="K902" s="25"/>
      <c r="T902" s="225"/>
      <c r="U902" s="25"/>
      <c r="V902" s="19"/>
      <c r="X902" s="79"/>
    </row>
    <row r="903" spans="6:24" x14ac:dyDescent="0.25">
      <c r="F903" s="89"/>
      <c r="G903" s="25"/>
      <c r="I903" s="25"/>
      <c r="K903" s="25"/>
      <c r="T903" s="225"/>
      <c r="U903" s="25"/>
      <c r="V903" s="19"/>
      <c r="X903" s="79"/>
    </row>
    <row r="904" spans="6:24" x14ac:dyDescent="0.25">
      <c r="F904" s="89"/>
      <c r="G904" s="25"/>
      <c r="I904" s="25"/>
      <c r="K904" s="25"/>
      <c r="T904" s="225"/>
      <c r="U904" s="25"/>
      <c r="V904" s="19"/>
      <c r="X904" s="79"/>
    </row>
    <row r="905" spans="6:24" x14ac:dyDescent="0.25">
      <c r="F905" s="89"/>
      <c r="G905" s="25"/>
      <c r="I905" s="25"/>
      <c r="K905" s="25"/>
      <c r="T905" s="225"/>
      <c r="U905" s="25"/>
      <c r="V905" s="19"/>
      <c r="X905" s="79"/>
    </row>
    <row r="906" spans="6:24" x14ac:dyDescent="0.25">
      <c r="F906" s="89"/>
      <c r="G906" s="25"/>
      <c r="I906" s="25"/>
      <c r="K906" s="25"/>
      <c r="T906" s="225"/>
      <c r="U906" s="25"/>
      <c r="V906" s="19"/>
      <c r="X906" s="79"/>
    </row>
    <row r="907" spans="6:24" x14ac:dyDescent="0.25">
      <c r="F907" s="89"/>
      <c r="G907" s="25"/>
      <c r="I907" s="25"/>
      <c r="K907" s="25"/>
      <c r="T907" s="225"/>
      <c r="U907" s="25"/>
      <c r="V907" s="19"/>
      <c r="X907" s="79"/>
    </row>
    <row r="908" spans="6:24" x14ac:dyDescent="0.25">
      <c r="F908" s="89"/>
      <c r="G908" s="25"/>
      <c r="I908" s="25"/>
      <c r="K908" s="25"/>
      <c r="T908" s="225"/>
      <c r="U908" s="25"/>
      <c r="V908" s="19"/>
      <c r="X908" s="79"/>
    </row>
    <row r="909" spans="6:24" x14ac:dyDescent="0.25">
      <c r="F909" s="89"/>
      <c r="G909" s="25"/>
      <c r="I909" s="25"/>
      <c r="K909" s="25"/>
      <c r="T909" s="225"/>
      <c r="U909" s="25"/>
      <c r="V909" s="19"/>
      <c r="X909" s="79"/>
    </row>
    <row r="910" spans="6:24" x14ac:dyDescent="0.25">
      <c r="F910" s="89"/>
      <c r="G910" s="25"/>
      <c r="I910" s="25"/>
      <c r="K910" s="25"/>
      <c r="T910" s="225"/>
      <c r="U910" s="25"/>
      <c r="V910" s="19"/>
      <c r="X910" s="79"/>
    </row>
    <row r="911" spans="6:24" x14ac:dyDescent="0.25">
      <c r="F911" s="89"/>
      <c r="G911" s="25"/>
      <c r="I911" s="25"/>
      <c r="K911" s="25"/>
      <c r="T911" s="225"/>
      <c r="U911" s="25"/>
      <c r="V911" s="19"/>
      <c r="X911" s="79"/>
    </row>
    <row r="912" spans="6:24" x14ac:dyDescent="0.25">
      <c r="F912" s="89"/>
      <c r="G912" s="25"/>
      <c r="I912" s="25"/>
      <c r="K912" s="25"/>
      <c r="T912" s="225"/>
      <c r="U912" s="25"/>
      <c r="V912" s="19"/>
      <c r="X912" s="79"/>
    </row>
    <row r="913" spans="6:24" x14ac:dyDescent="0.25">
      <c r="F913" s="89"/>
      <c r="G913" s="25"/>
      <c r="I913" s="25"/>
      <c r="K913" s="25"/>
      <c r="T913" s="225"/>
      <c r="U913" s="25"/>
      <c r="V913" s="19"/>
      <c r="X913" s="79"/>
    </row>
    <row r="914" spans="6:24" x14ac:dyDescent="0.25">
      <c r="F914" s="89"/>
      <c r="G914" s="25"/>
      <c r="I914" s="25"/>
      <c r="K914" s="25"/>
      <c r="T914" s="225"/>
      <c r="U914" s="25"/>
      <c r="V914" s="19"/>
      <c r="X914" s="79"/>
    </row>
    <row r="915" spans="6:24" x14ac:dyDescent="0.25">
      <c r="F915" s="89"/>
      <c r="G915" s="25"/>
      <c r="I915" s="25"/>
      <c r="K915" s="25"/>
      <c r="T915" s="225"/>
      <c r="U915" s="25"/>
      <c r="V915" s="19"/>
      <c r="X915" s="79"/>
    </row>
    <row r="916" spans="6:24" x14ac:dyDescent="0.25">
      <c r="F916" s="89"/>
      <c r="G916" s="25"/>
      <c r="I916" s="25"/>
      <c r="K916" s="25"/>
      <c r="T916" s="225"/>
      <c r="U916" s="25"/>
      <c r="V916" s="19"/>
      <c r="X916" s="79"/>
    </row>
    <row r="917" spans="6:24" x14ac:dyDescent="0.25">
      <c r="F917" s="89"/>
      <c r="G917" s="25"/>
      <c r="I917" s="25"/>
      <c r="K917" s="25"/>
      <c r="T917" s="225"/>
      <c r="U917" s="25"/>
      <c r="V917" s="19"/>
      <c r="X917" s="79"/>
    </row>
    <row r="918" spans="6:24" x14ac:dyDescent="0.25">
      <c r="F918" s="89"/>
      <c r="G918" s="25"/>
      <c r="I918" s="25"/>
      <c r="K918" s="25"/>
      <c r="T918" s="225"/>
      <c r="U918" s="25"/>
      <c r="V918" s="19"/>
      <c r="X918" s="79"/>
    </row>
    <row r="919" spans="6:24" x14ac:dyDescent="0.25">
      <c r="F919" s="89"/>
      <c r="G919" s="25"/>
      <c r="I919" s="25"/>
      <c r="K919" s="25"/>
      <c r="T919" s="225"/>
      <c r="U919" s="25"/>
      <c r="V919" s="19"/>
      <c r="X919" s="79"/>
    </row>
    <row r="920" spans="6:24" x14ac:dyDescent="0.25">
      <c r="F920" s="89"/>
      <c r="G920" s="25"/>
      <c r="I920" s="25"/>
      <c r="K920" s="25"/>
      <c r="T920" s="225"/>
      <c r="U920" s="25"/>
      <c r="V920" s="19"/>
      <c r="X920" s="79"/>
    </row>
    <row r="921" spans="6:24" x14ac:dyDescent="0.25">
      <c r="F921" s="89"/>
      <c r="G921" s="25"/>
      <c r="I921" s="25"/>
      <c r="K921" s="25"/>
      <c r="T921" s="225"/>
      <c r="U921" s="25"/>
      <c r="V921" s="19"/>
      <c r="X921" s="79"/>
    </row>
    <row r="922" spans="6:24" x14ac:dyDescent="0.25">
      <c r="F922" s="89"/>
      <c r="G922" s="25"/>
      <c r="I922" s="25"/>
      <c r="K922" s="25"/>
      <c r="T922" s="225"/>
      <c r="U922" s="25"/>
      <c r="V922" s="19"/>
      <c r="X922" s="79"/>
    </row>
    <row r="923" spans="6:24" x14ac:dyDescent="0.25">
      <c r="F923" s="89"/>
      <c r="G923" s="25"/>
      <c r="I923" s="25"/>
      <c r="K923" s="25"/>
      <c r="T923" s="225"/>
      <c r="U923" s="25"/>
      <c r="V923" s="19"/>
      <c r="X923" s="79"/>
    </row>
    <row r="924" spans="6:24" x14ac:dyDescent="0.25">
      <c r="F924" s="89"/>
      <c r="G924" s="25"/>
      <c r="I924" s="25"/>
      <c r="K924" s="25"/>
      <c r="T924" s="225"/>
      <c r="U924" s="25"/>
      <c r="V924" s="19"/>
      <c r="X924" s="79"/>
    </row>
    <row r="925" spans="6:24" x14ac:dyDescent="0.25">
      <c r="F925" s="89"/>
      <c r="G925" s="25"/>
      <c r="I925" s="25"/>
      <c r="K925" s="25"/>
      <c r="T925" s="225"/>
      <c r="U925" s="25"/>
      <c r="V925" s="19"/>
      <c r="X925" s="79"/>
    </row>
    <row r="926" spans="6:24" x14ac:dyDescent="0.25">
      <c r="F926" s="89"/>
      <c r="G926" s="25"/>
      <c r="I926" s="25"/>
      <c r="K926" s="25"/>
      <c r="T926" s="225"/>
      <c r="U926" s="25"/>
      <c r="V926" s="19"/>
      <c r="X926" s="79"/>
    </row>
    <row r="927" spans="6:24" x14ac:dyDescent="0.25">
      <c r="F927" s="89"/>
      <c r="G927" s="25"/>
      <c r="I927" s="25"/>
      <c r="K927" s="25"/>
      <c r="U927" s="25"/>
      <c r="V927" s="19"/>
      <c r="X927" s="79"/>
    </row>
    <row r="928" spans="6:24" x14ac:dyDescent="0.25">
      <c r="F928" s="89"/>
      <c r="G928" s="25"/>
      <c r="I928" s="25"/>
      <c r="K928" s="25"/>
      <c r="U928" s="25"/>
      <c r="V928" s="19"/>
      <c r="X928" s="79"/>
    </row>
    <row r="929" spans="6:24" x14ac:dyDescent="0.25">
      <c r="F929" s="89"/>
      <c r="G929" s="25"/>
      <c r="I929" s="25"/>
      <c r="K929" s="25"/>
      <c r="U929" s="25"/>
      <c r="V929" s="19"/>
      <c r="X929" s="79"/>
    </row>
    <row r="930" spans="6:24" x14ac:dyDescent="0.25">
      <c r="F930" s="89"/>
      <c r="G930" s="25"/>
      <c r="I930" s="25"/>
      <c r="K930" s="25"/>
      <c r="U930" s="25"/>
      <c r="V930" s="19"/>
      <c r="X930" s="79"/>
    </row>
    <row r="931" spans="6:24" x14ac:dyDescent="0.25">
      <c r="F931" s="89"/>
      <c r="G931" s="25"/>
      <c r="I931" s="25"/>
      <c r="K931" s="25"/>
      <c r="U931" s="25"/>
      <c r="V931" s="19"/>
      <c r="X931" s="79"/>
    </row>
    <row r="932" spans="6:24" x14ac:dyDescent="0.25">
      <c r="F932" s="89"/>
      <c r="G932" s="25"/>
      <c r="I932" s="25"/>
      <c r="K932" s="25"/>
      <c r="U932" s="25"/>
      <c r="V932" s="19"/>
      <c r="X932" s="79"/>
    </row>
    <row r="933" spans="6:24" x14ac:dyDescent="0.25">
      <c r="F933" s="89"/>
      <c r="G933" s="25"/>
      <c r="I933" s="25"/>
      <c r="K933" s="25"/>
      <c r="U933" s="25"/>
      <c r="V933" s="19"/>
      <c r="X933" s="79"/>
    </row>
    <row r="934" spans="6:24" x14ac:dyDescent="0.25">
      <c r="F934" s="89"/>
      <c r="G934" s="25"/>
      <c r="I934" s="25"/>
      <c r="K934" s="25"/>
      <c r="U934" s="25"/>
      <c r="V934" s="19"/>
      <c r="X934" s="79"/>
    </row>
    <row r="935" spans="6:24" x14ac:dyDescent="0.25">
      <c r="F935" s="89"/>
      <c r="G935" s="25"/>
      <c r="I935" s="25"/>
      <c r="K935" s="25"/>
      <c r="U935" s="25"/>
      <c r="V935" s="19"/>
      <c r="X935" s="79"/>
    </row>
    <row r="936" spans="6:24" x14ac:dyDescent="0.25">
      <c r="F936" s="89"/>
      <c r="G936" s="25"/>
      <c r="I936" s="25"/>
      <c r="K936" s="25"/>
      <c r="U936" s="25"/>
      <c r="V936" s="19"/>
      <c r="X936" s="79"/>
    </row>
    <row r="937" spans="6:24" x14ac:dyDescent="0.25">
      <c r="F937" s="89"/>
      <c r="G937" s="25"/>
      <c r="I937" s="25"/>
      <c r="K937" s="25"/>
      <c r="U937" s="25"/>
      <c r="V937" s="19"/>
      <c r="X937" s="79"/>
    </row>
    <row r="938" spans="6:24" x14ac:dyDescent="0.25">
      <c r="F938" s="89"/>
      <c r="G938" s="25"/>
      <c r="I938" s="25"/>
      <c r="K938" s="25"/>
      <c r="U938" s="25"/>
      <c r="V938" s="19"/>
      <c r="X938" s="79"/>
    </row>
    <row r="939" spans="6:24" x14ac:dyDescent="0.25">
      <c r="F939" s="89"/>
      <c r="G939" s="25"/>
      <c r="I939" s="25"/>
      <c r="K939" s="25"/>
      <c r="U939" s="25"/>
      <c r="V939" s="19"/>
      <c r="X939" s="79"/>
    </row>
    <row r="940" spans="6:24" x14ac:dyDescent="0.25">
      <c r="F940" s="89"/>
      <c r="G940" s="25"/>
      <c r="I940" s="25"/>
      <c r="K940" s="25"/>
      <c r="U940" s="25"/>
      <c r="V940" s="19"/>
      <c r="X940" s="79"/>
    </row>
    <row r="941" spans="6:24" x14ac:dyDescent="0.25">
      <c r="F941" s="89"/>
      <c r="G941" s="25"/>
      <c r="I941" s="25"/>
      <c r="K941" s="25"/>
      <c r="U941" s="25"/>
      <c r="V941" s="19"/>
      <c r="X941" s="79"/>
    </row>
    <row r="942" spans="6:24" x14ac:dyDescent="0.25">
      <c r="F942" s="89"/>
      <c r="G942" s="25"/>
      <c r="I942" s="25"/>
      <c r="K942" s="25"/>
      <c r="U942" s="25"/>
      <c r="V942" s="19"/>
      <c r="X942" s="79"/>
    </row>
    <row r="943" spans="6:24" x14ac:dyDescent="0.25">
      <c r="F943" s="89"/>
      <c r="G943" s="25"/>
      <c r="I943" s="25"/>
      <c r="K943" s="25"/>
      <c r="U943" s="25"/>
      <c r="V943" s="19"/>
      <c r="X943" s="79"/>
    </row>
    <row r="944" spans="6:24" x14ac:dyDescent="0.25">
      <c r="F944" s="89"/>
      <c r="G944" s="25"/>
      <c r="I944" s="25"/>
      <c r="K944" s="25"/>
      <c r="U944" s="25"/>
      <c r="V944" s="19"/>
      <c r="X944" s="79"/>
    </row>
    <row r="945" spans="6:24" x14ac:dyDescent="0.25">
      <c r="F945" s="89"/>
      <c r="G945" s="25"/>
      <c r="I945" s="25"/>
      <c r="K945" s="25"/>
      <c r="U945" s="25"/>
      <c r="V945" s="19"/>
      <c r="X945" s="79"/>
    </row>
    <row r="946" spans="6:24" x14ac:dyDescent="0.25">
      <c r="F946" s="89"/>
      <c r="G946" s="25"/>
      <c r="I946" s="25"/>
      <c r="K946" s="25"/>
      <c r="U946" s="25"/>
      <c r="V946" s="19"/>
      <c r="X946" s="79"/>
    </row>
    <row r="947" spans="6:24" x14ac:dyDescent="0.25">
      <c r="F947" s="89"/>
      <c r="G947" s="25"/>
      <c r="I947" s="25"/>
      <c r="K947" s="25"/>
      <c r="V947" s="19"/>
      <c r="X947" s="79"/>
    </row>
    <row r="948" spans="6:24" x14ac:dyDescent="0.25">
      <c r="F948" s="89"/>
      <c r="G948" s="25"/>
      <c r="I948" s="25"/>
      <c r="K948" s="25"/>
      <c r="V948" s="19"/>
      <c r="X948" s="79"/>
    </row>
    <row r="949" spans="6:24" x14ac:dyDescent="0.25">
      <c r="F949" s="89"/>
      <c r="G949" s="25"/>
      <c r="I949" s="25"/>
      <c r="K949" s="25"/>
      <c r="V949" s="19"/>
      <c r="X949" s="79"/>
    </row>
    <row r="950" spans="6:24" x14ac:dyDescent="0.25">
      <c r="F950" s="89"/>
      <c r="G950" s="25"/>
      <c r="I950" s="25"/>
      <c r="K950" s="25"/>
      <c r="V950" s="19"/>
      <c r="X950" s="79"/>
    </row>
    <row r="951" spans="6:24" x14ac:dyDescent="0.25">
      <c r="F951" s="89"/>
      <c r="G951" s="25"/>
      <c r="I951" s="25"/>
      <c r="K951" s="25"/>
      <c r="V951" s="19"/>
      <c r="X951" s="79"/>
    </row>
    <row r="952" spans="6:24" x14ac:dyDescent="0.25">
      <c r="F952" s="89"/>
      <c r="G952" s="25"/>
      <c r="I952" s="25"/>
      <c r="K952" s="25"/>
      <c r="V952" s="19"/>
      <c r="X952" s="79"/>
    </row>
    <row r="953" spans="6:24" x14ac:dyDescent="0.25">
      <c r="F953" s="89"/>
      <c r="G953" s="25"/>
      <c r="K953" s="25"/>
      <c r="V953" s="19"/>
      <c r="X953" s="79"/>
    </row>
    <row r="954" spans="6:24" x14ac:dyDescent="0.25">
      <c r="F954" s="89"/>
      <c r="G954" s="25"/>
      <c r="K954" s="25"/>
      <c r="V954" s="19"/>
      <c r="X954" s="79"/>
    </row>
    <row r="955" spans="6:24" x14ac:dyDescent="0.25">
      <c r="F955" s="89"/>
      <c r="G955" s="25"/>
      <c r="K955" s="25"/>
      <c r="V955" s="19"/>
      <c r="X955" s="79"/>
    </row>
    <row r="956" spans="6:24" x14ac:dyDescent="0.25">
      <c r="F956" s="89"/>
      <c r="G956" s="25"/>
      <c r="K956" s="25"/>
      <c r="V956" s="19"/>
      <c r="X956" s="79"/>
    </row>
    <row r="957" spans="6:24" x14ac:dyDescent="0.25">
      <c r="F957" s="89"/>
      <c r="G957" s="25"/>
      <c r="K957" s="25"/>
      <c r="V957" s="19"/>
      <c r="X957" s="79"/>
    </row>
    <row r="958" spans="6:24" x14ac:dyDescent="0.25">
      <c r="F958" s="89"/>
      <c r="G958" s="25"/>
      <c r="K958" s="25"/>
      <c r="V958" s="19"/>
      <c r="X958" s="79"/>
    </row>
    <row r="959" spans="6:24" x14ac:dyDescent="0.25">
      <c r="F959" s="89"/>
      <c r="G959" s="25"/>
      <c r="K959" s="25"/>
      <c r="V959" s="19"/>
      <c r="X959" s="79"/>
    </row>
    <row r="960" spans="6:24" x14ac:dyDescent="0.25">
      <c r="F960" s="89"/>
      <c r="G960" s="25"/>
      <c r="K960" s="25"/>
      <c r="V960" s="19"/>
      <c r="X960" s="79"/>
    </row>
    <row r="961" spans="6:24" x14ac:dyDescent="0.25">
      <c r="F961" s="89"/>
      <c r="G961" s="25"/>
      <c r="K961" s="25"/>
      <c r="V961" s="19"/>
      <c r="X961" s="79"/>
    </row>
    <row r="962" spans="6:24" x14ac:dyDescent="0.25">
      <c r="F962" s="89"/>
      <c r="G962" s="25"/>
      <c r="K962" s="25"/>
      <c r="V962" s="19"/>
      <c r="X962" s="79"/>
    </row>
    <row r="963" spans="6:24" x14ac:dyDescent="0.25">
      <c r="F963" s="89"/>
      <c r="G963" s="25"/>
      <c r="K963" s="25"/>
      <c r="V963" s="19"/>
      <c r="X963" s="79"/>
    </row>
    <row r="964" spans="6:24" x14ac:dyDescent="0.25">
      <c r="F964" s="89"/>
      <c r="G964" s="25"/>
      <c r="K964" s="25"/>
      <c r="V964" s="19"/>
      <c r="X964" s="79"/>
    </row>
    <row r="965" spans="6:24" x14ac:dyDescent="0.25">
      <c r="F965" s="89"/>
      <c r="G965" s="25"/>
      <c r="K965" s="25"/>
      <c r="V965" s="19"/>
      <c r="X965" s="79"/>
    </row>
    <row r="966" spans="6:24" x14ac:dyDescent="0.25">
      <c r="F966" s="89"/>
      <c r="G966" s="25"/>
      <c r="K966" s="25"/>
      <c r="V966" s="19"/>
      <c r="X966" s="79"/>
    </row>
    <row r="967" spans="6:24" x14ac:dyDescent="0.25">
      <c r="F967" s="89"/>
      <c r="G967" s="25"/>
      <c r="K967" s="25"/>
      <c r="V967" s="19"/>
      <c r="X967" s="79"/>
    </row>
    <row r="968" spans="6:24" x14ac:dyDescent="0.25">
      <c r="F968" s="89"/>
      <c r="G968" s="25"/>
      <c r="K968" s="25"/>
      <c r="X968" s="79"/>
    </row>
    <row r="969" spans="6:24" x14ac:dyDescent="0.25">
      <c r="F969" s="89"/>
      <c r="G969" s="25"/>
      <c r="K969" s="25"/>
      <c r="X969" s="79"/>
    </row>
    <row r="970" spans="6:24" x14ac:dyDescent="0.25">
      <c r="F970" s="89"/>
      <c r="G970" s="25"/>
      <c r="K970" s="25"/>
      <c r="X970" s="79"/>
    </row>
    <row r="971" spans="6:24" x14ac:dyDescent="0.25">
      <c r="F971" s="89"/>
      <c r="G971" s="25"/>
      <c r="K971" s="25"/>
      <c r="X971" s="79"/>
    </row>
    <row r="972" spans="6:24" x14ac:dyDescent="0.25">
      <c r="F972" s="89"/>
      <c r="G972" s="25"/>
      <c r="K972" s="25"/>
      <c r="X972" s="79"/>
    </row>
    <row r="973" spans="6:24" x14ac:dyDescent="0.25">
      <c r="F973" s="89"/>
      <c r="G973" s="25"/>
      <c r="K973" s="25"/>
      <c r="X973" s="79"/>
    </row>
    <row r="974" spans="6:24" x14ac:dyDescent="0.25">
      <c r="F974" s="89"/>
      <c r="G974" s="25"/>
      <c r="K974" s="25"/>
      <c r="X974" s="79"/>
    </row>
    <row r="975" spans="6:24" x14ac:dyDescent="0.25">
      <c r="F975" s="89"/>
      <c r="G975" s="25"/>
      <c r="K975" s="25"/>
      <c r="X975" s="79"/>
    </row>
    <row r="976" spans="6:24" x14ac:dyDescent="0.25">
      <c r="F976" s="89"/>
      <c r="G976" s="25"/>
      <c r="K976" s="25"/>
      <c r="X976" s="79"/>
    </row>
    <row r="977" spans="6:24" x14ac:dyDescent="0.25">
      <c r="F977" s="89"/>
      <c r="G977" s="25"/>
      <c r="K977" s="25"/>
      <c r="X977" s="79"/>
    </row>
    <row r="978" spans="6:24" x14ac:dyDescent="0.25">
      <c r="F978" s="89"/>
      <c r="G978" s="25"/>
      <c r="K978" s="25"/>
      <c r="X978" s="79"/>
    </row>
    <row r="979" spans="6:24" x14ac:dyDescent="0.25">
      <c r="F979" s="89"/>
      <c r="G979" s="25"/>
      <c r="K979" s="25"/>
      <c r="X979" s="79"/>
    </row>
    <row r="980" spans="6:24" x14ac:dyDescent="0.25">
      <c r="F980" s="89"/>
      <c r="G980" s="25"/>
      <c r="K980" s="25"/>
      <c r="X980" s="79"/>
    </row>
    <row r="981" spans="6:24" x14ac:dyDescent="0.25">
      <c r="F981" s="89"/>
      <c r="G981" s="25"/>
      <c r="K981" s="25"/>
      <c r="X981" s="79"/>
    </row>
    <row r="982" spans="6:24" x14ac:dyDescent="0.25">
      <c r="F982" s="89"/>
      <c r="G982" s="25"/>
      <c r="K982" s="25"/>
      <c r="X982" s="79"/>
    </row>
    <row r="983" spans="6:24" x14ac:dyDescent="0.25">
      <c r="F983" s="89"/>
      <c r="G983" s="25"/>
      <c r="K983" s="25"/>
      <c r="X983" s="79"/>
    </row>
    <row r="984" spans="6:24" x14ac:dyDescent="0.25">
      <c r="F984" s="89"/>
      <c r="G984" s="25"/>
      <c r="K984" s="25"/>
      <c r="X984" s="79"/>
    </row>
    <row r="985" spans="6:24" x14ac:dyDescent="0.25">
      <c r="F985" s="89"/>
      <c r="G985" s="25"/>
      <c r="K985" s="25"/>
      <c r="X985" s="79"/>
    </row>
    <row r="986" spans="6:24" x14ac:dyDescent="0.25">
      <c r="F986" s="89"/>
      <c r="G986" s="25"/>
      <c r="K986" s="25"/>
      <c r="X986" s="79"/>
    </row>
    <row r="987" spans="6:24" x14ac:dyDescent="0.25">
      <c r="F987" s="89"/>
      <c r="G987" s="25"/>
      <c r="K987" s="25"/>
      <c r="X987" s="79"/>
    </row>
    <row r="988" spans="6:24" x14ac:dyDescent="0.25">
      <c r="F988" s="89"/>
      <c r="G988" s="25"/>
      <c r="K988" s="25"/>
      <c r="X988" s="79"/>
    </row>
    <row r="989" spans="6:24" x14ac:dyDescent="0.25">
      <c r="F989" s="89"/>
      <c r="G989" s="25"/>
      <c r="K989" s="25"/>
      <c r="X989" s="79"/>
    </row>
    <row r="990" spans="6:24" x14ac:dyDescent="0.25">
      <c r="F990" s="89"/>
      <c r="G990" s="25"/>
      <c r="K990" s="25"/>
      <c r="X990" s="79"/>
    </row>
    <row r="991" spans="6:24" x14ac:dyDescent="0.25">
      <c r="F991" s="89"/>
      <c r="G991" s="25"/>
      <c r="K991" s="25"/>
      <c r="X991" s="79"/>
    </row>
    <row r="992" spans="6:24" x14ac:dyDescent="0.25">
      <c r="F992" s="89"/>
      <c r="G992" s="25"/>
      <c r="K992" s="25"/>
      <c r="X992" s="79"/>
    </row>
    <row r="993" spans="6:24" x14ac:dyDescent="0.25">
      <c r="F993" s="89"/>
      <c r="G993" s="25"/>
      <c r="K993" s="25"/>
      <c r="X993" s="79"/>
    </row>
    <row r="994" spans="6:24" x14ac:dyDescent="0.25">
      <c r="F994" s="89"/>
      <c r="G994" s="25"/>
      <c r="K994" s="25"/>
      <c r="X994" s="79"/>
    </row>
    <row r="995" spans="6:24" x14ac:dyDescent="0.25">
      <c r="F995" s="89"/>
      <c r="G995" s="25"/>
      <c r="K995" s="25"/>
      <c r="X995" s="79"/>
    </row>
    <row r="996" spans="6:24" x14ac:dyDescent="0.25">
      <c r="F996" s="89"/>
      <c r="G996" s="25"/>
      <c r="K996" s="25"/>
      <c r="X996" s="79"/>
    </row>
    <row r="997" spans="6:24" x14ac:dyDescent="0.25">
      <c r="F997" s="89"/>
      <c r="G997" s="25"/>
      <c r="K997" s="25"/>
      <c r="X997" s="79"/>
    </row>
    <row r="998" spans="6:24" x14ac:dyDescent="0.25">
      <c r="F998" s="89"/>
      <c r="G998" s="25"/>
      <c r="K998" s="25"/>
      <c r="X998" s="79"/>
    </row>
    <row r="999" spans="6:24" x14ac:dyDescent="0.25">
      <c r="F999" s="89"/>
      <c r="G999" s="25"/>
      <c r="K999" s="25"/>
      <c r="X999" s="79"/>
    </row>
    <row r="1000" spans="6:24" x14ac:dyDescent="0.25">
      <c r="F1000" s="89"/>
      <c r="G1000" s="25"/>
      <c r="K1000" s="25"/>
      <c r="X1000" s="79"/>
    </row>
    <row r="1001" spans="6:24" x14ac:dyDescent="0.25">
      <c r="F1001" s="89"/>
      <c r="G1001" s="25"/>
      <c r="K1001" s="25"/>
      <c r="X1001" s="79"/>
    </row>
    <row r="1002" spans="6:24" x14ac:dyDescent="0.25">
      <c r="F1002" s="89"/>
      <c r="G1002" s="25"/>
      <c r="K1002" s="25"/>
      <c r="X1002" s="79"/>
    </row>
    <row r="1003" spans="6:24" x14ac:dyDescent="0.25">
      <c r="F1003" s="89"/>
      <c r="G1003" s="25"/>
      <c r="X1003" s="79"/>
    </row>
    <row r="1004" spans="6:24" x14ac:dyDescent="0.25">
      <c r="F1004" s="89"/>
      <c r="G1004" s="25"/>
      <c r="X1004" s="79"/>
    </row>
    <row r="1005" spans="6:24" x14ac:dyDescent="0.25">
      <c r="F1005" s="89"/>
      <c r="G1005" s="25"/>
      <c r="X1005" s="79"/>
    </row>
    <row r="1006" spans="6:24" x14ac:dyDescent="0.25">
      <c r="F1006" s="89"/>
      <c r="G1006" s="25"/>
      <c r="X1006" s="79"/>
    </row>
    <row r="1007" spans="6:24" x14ac:dyDescent="0.25">
      <c r="F1007" s="89"/>
      <c r="G1007" s="25"/>
      <c r="X1007" s="79"/>
    </row>
    <row r="1008" spans="6:24" x14ac:dyDescent="0.25">
      <c r="F1008" s="89"/>
      <c r="G1008" s="25"/>
      <c r="X1008" s="79"/>
    </row>
    <row r="1009" spans="6:24" x14ac:dyDescent="0.25">
      <c r="F1009" s="89"/>
      <c r="G1009" s="25"/>
      <c r="X1009" s="79"/>
    </row>
    <row r="1010" spans="6:24" x14ac:dyDescent="0.25">
      <c r="F1010" s="89"/>
      <c r="G1010" s="25"/>
      <c r="X1010" s="79"/>
    </row>
    <row r="1011" spans="6:24" x14ac:dyDescent="0.25">
      <c r="F1011" s="89"/>
      <c r="G1011" s="25"/>
      <c r="X1011" s="79"/>
    </row>
    <row r="1012" spans="6:24" x14ac:dyDescent="0.25">
      <c r="F1012" s="89"/>
      <c r="G1012" s="25"/>
      <c r="X1012" s="79"/>
    </row>
    <row r="1013" spans="6:24" x14ac:dyDescent="0.25">
      <c r="F1013" s="89"/>
      <c r="G1013" s="25"/>
      <c r="X1013" s="79"/>
    </row>
    <row r="1014" spans="6:24" x14ac:dyDescent="0.25">
      <c r="F1014" s="89"/>
      <c r="G1014" s="25"/>
      <c r="X1014" s="79"/>
    </row>
    <row r="1015" spans="6:24" x14ac:dyDescent="0.25">
      <c r="F1015" s="89"/>
      <c r="G1015" s="25"/>
      <c r="X1015" s="79"/>
    </row>
    <row r="1016" spans="6:24" x14ac:dyDescent="0.25">
      <c r="F1016" s="89"/>
      <c r="G1016" s="25"/>
      <c r="X1016" s="79"/>
    </row>
    <row r="1017" spans="6:24" x14ac:dyDescent="0.25">
      <c r="F1017" s="89"/>
      <c r="G1017" s="25"/>
      <c r="X1017" s="79"/>
    </row>
    <row r="1018" spans="6:24" x14ac:dyDescent="0.25">
      <c r="F1018" s="89"/>
      <c r="G1018" s="25"/>
      <c r="X1018" s="79"/>
    </row>
    <row r="1019" spans="6:24" x14ac:dyDescent="0.25">
      <c r="F1019" s="89"/>
      <c r="G1019" s="25"/>
      <c r="X1019" s="79"/>
    </row>
    <row r="1020" spans="6:24" x14ac:dyDescent="0.25">
      <c r="F1020" s="89"/>
      <c r="G1020" s="25"/>
      <c r="X1020" s="79"/>
    </row>
    <row r="1021" spans="6:24" x14ac:dyDescent="0.25">
      <c r="F1021" s="89"/>
      <c r="G1021" s="25"/>
      <c r="X1021" s="79"/>
    </row>
    <row r="1022" spans="6:24" x14ac:dyDescent="0.25">
      <c r="F1022" s="89"/>
      <c r="G1022" s="25"/>
      <c r="X1022" s="79"/>
    </row>
    <row r="1023" spans="6:24" x14ac:dyDescent="0.25">
      <c r="F1023" s="89"/>
      <c r="G1023" s="25"/>
      <c r="X1023" s="79"/>
    </row>
    <row r="1024" spans="6:24" x14ac:dyDescent="0.25">
      <c r="F1024" s="89"/>
      <c r="G1024" s="25"/>
      <c r="X1024" s="79"/>
    </row>
    <row r="1025" spans="2:24" x14ac:dyDescent="0.25">
      <c r="F1025" s="89"/>
      <c r="G1025" s="25"/>
      <c r="X1025" s="79"/>
    </row>
    <row r="1026" spans="2:24" x14ac:dyDescent="0.25">
      <c r="F1026" s="89"/>
      <c r="G1026" s="25"/>
      <c r="X1026" s="79"/>
    </row>
    <row r="1027" spans="2:24" x14ac:dyDescent="0.25">
      <c r="F1027" s="89"/>
      <c r="G1027" s="25"/>
      <c r="X1027" s="79"/>
    </row>
    <row r="1028" spans="2:24" x14ac:dyDescent="0.25">
      <c r="F1028" s="89"/>
      <c r="G1028" s="25"/>
      <c r="X1028" s="79"/>
    </row>
    <row r="1029" spans="2:24" x14ac:dyDescent="0.25">
      <c r="F1029" s="89"/>
      <c r="G1029" s="25"/>
      <c r="X1029" s="79"/>
    </row>
    <row r="1030" spans="2:24" x14ac:dyDescent="0.25">
      <c r="F1030" s="89"/>
      <c r="G1030" s="25"/>
      <c r="X1030" s="79"/>
    </row>
    <row r="1031" spans="2:24" x14ac:dyDescent="0.25">
      <c r="F1031" s="89"/>
      <c r="G1031" s="25"/>
      <c r="X1031" s="79"/>
    </row>
    <row r="1032" spans="2:24" x14ac:dyDescent="0.25">
      <c r="F1032" s="89"/>
      <c r="G1032" s="25"/>
      <c r="X1032" s="79"/>
    </row>
    <row r="1033" spans="2:24" x14ac:dyDescent="0.25">
      <c r="F1033" s="89"/>
      <c r="G1033" s="25"/>
      <c r="X1033" s="79"/>
    </row>
    <row r="1034" spans="2:24" x14ac:dyDescent="0.25">
      <c r="F1034" s="89"/>
      <c r="G1034" s="25"/>
      <c r="X1034" s="79"/>
    </row>
    <row r="1035" spans="2:24" x14ac:dyDescent="0.25">
      <c r="F1035" s="89"/>
      <c r="G1035" s="25"/>
      <c r="X1035" s="79"/>
    </row>
    <row r="1036" spans="2:24" x14ac:dyDescent="0.25">
      <c r="F1036" s="89"/>
      <c r="G1036" s="25"/>
      <c r="X1036" s="79"/>
    </row>
    <row r="1037" spans="2:24" x14ac:dyDescent="0.25">
      <c r="F1037" s="89"/>
      <c r="G1037" s="25"/>
      <c r="X1037" s="79"/>
    </row>
    <row r="1038" spans="2:24" ht="19.5" thickBot="1" x14ac:dyDescent="0.3">
      <c r="B1038" s="70" t="s">
        <v>461</v>
      </c>
      <c r="C1038" s="80">
        <v>42736</v>
      </c>
      <c r="D1038" s="70" t="s">
        <v>107</v>
      </c>
      <c r="E1038" s="81" t="s">
        <v>465</v>
      </c>
      <c r="F1038" s="91"/>
      <c r="G1038" s="206" t="s">
        <v>537</v>
      </c>
      <c r="H1038" s="218" t="s">
        <v>567</v>
      </c>
      <c r="X1038" s="79"/>
    </row>
    <row r="1039" spans="2:24" ht="19.5" thickBot="1" x14ac:dyDescent="0.3">
      <c r="B1039" s="70" t="s">
        <v>462</v>
      </c>
      <c r="C1039" s="80">
        <v>42767</v>
      </c>
      <c r="D1039" s="70" t="s">
        <v>108</v>
      </c>
      <c r="E1039" s="81" t="s">
        <v>466</v>
      </c>
      <c r="F1039" s="91"/>
      <c r="G1039" s="206" t="s">
        <v>538</v>
      </c>
      <c r="H1039" s="218" t="s">
        <v>101</v>
      </c>
      <c r="X1039" s="79"/>
    </row>
    <row r="1040" spans="2:24" ht="19.5" thickBot="1" x14ac:dyDescent="0.3">
      <c r="B1040" s="70" t="s">
        <v>463</v>
      </c>
      <c r="C1040" s="80">
        <v>42795</v>
      </c>
      <c r="D1040" s="70" t="s">
        <v>109</v>
      </c>
      <c r="E1040" s="81" t="s">
        <v>467</v>
      </c>
      <c r="F1040" s="91"/>
      <c r="G1040" s="206" t="s">
        <v>539</v>
      </c>
      <c r="H1040" s="218"/>
      <c r="X1040" s="79"/>
    </row>
    <row r="1041" spans="2:24" ht="19.5" thickBot="1" x14ac:dyDescent="0.3">
      <c r="B1041" s="70" t="s">
        <v>616</v>
      </c>
      <c r="C1041" s="80">
        <v>42826</v>
      </c>
      <c r="D1041" s="70" t="s">
        <v>110</v>
      </c>
      <c r="E1041" s="81" t="s">
        <v>468</v>
      </c>
      <c r="F1041" s="91"/>
      <c r="G1041" s="206" t="s">
        <v>540</v>
      </c>
      <c r="H1041" s="218"/>
      <c r="X1041" s="79"/>
    </row>
    <row r="1042" spans="2:24" ht="19.5" thickBot="1" x14ac:dyDescent="0.3">
      <c r="B1042" s="70" t="s">
        <v>630</v>
      </c>
      <c r="C1042" s="80">
        <v>42856</v>
      </c>
      <c r="D1042" s="70" t="s">
        <v>111</v>
      </c>
      <c r="E1042" s="81" t="s">
        <v>469</v>
      </c>
      <c r="F1042" s="91"/>
      <c r="G1042" s="206" t="s">
        <v>541</v>
      </c>
      <c r="H1042" s="218"/>
      <c r="X1042" s="79"/>
    </row>
    <row r="1043" spans="2:24" ht="19.5" thickBot="1" x14ac:dyDescent="0.3">
      <c r="B1043" s="68"/>
      <c r="C1043" s="80">
        <v>42887</v>
      </c>
      <c r="D1043" s="70" t="s">
        <v>112</v>
      </c>
      <c r="E1043" s="81" t="s">
        <v>470</v>
      </c>
      <c r="F1043" s="91"/>
      <c r="G1043" s="206" t="s">
        <v>542</v>
      </c>
      <c r="H1043" s="218"/>
      <c r="X1043" s="79"/>
    </row>
    <row r="1044" spans="2:24" ht="19.5" thickBot="1" x14ac:dyDescent="0.3">
      <c r="B1044" s="70"/>
      <c r="C1044" s="80">
        <v>42917</v>
      </c>
      <c r="D1044" s="70" t="s">
        <v>113</v>
      </c>
      <c r="E1044" s="81" t="s">
        <v>471</v>
      </c>
      <c r="F1044" s="91"/>
      <c r="G1044" s="206" t="s">
        <v>543</v>
      </c>
      <c r="H1044" s="218"/>
      <c r="X1044" s="79"/>
    </row>
    <row r="1045" spans="2:24" ht="19.5" thickBot="1" x14ac:dyDescent="0.3">
      <c r="B1045" s="70"/>
      <c r="C1045" s="80">
        <v>42948</v>
      </c>
      <c r="D1045" s="70" t="s">
        <v>114</v>
      </c>
      <c r="E1045" s="81" t="s">
        <v>472</v>
      </c>
      <c r="F1045" s="91"/>
      <c r="G1045" s="206" t="s">
        <v>631</v>
      </c>
      <c r="H1045" s="218"/>
      <c r="X1045" s="79"/>
    </row>
    <row r="1046" spans="2:24" ht="19.5" thickBot="1" x14ac:dyDescent="0.3">
      <c r="B1046" s="70"/>
      <c r="C1046" s="80">
        <v>42979</v>
      </c>
      <c r="D1046" s="70" t="s">
        <v>115</v>
      </c>
      <c r="E1046" s="81" t="s">
        <v>473</v>
      </c>
      <c r="F1046" s="91"/>
      <c r="G1046" s="206" t="s">
        <v>544</v>
      </c>
      <c r="H1046" s="218"/>
      <c r="X1046" s="79"/>
    </row>
    <row r="1047" spans="2:24" ht="19.5" thickBot="1" x14ac:dyDescent="0.3">
      <c r="B1047" s="70"/>
      <c r="C1047" s="80">
        <v>43009</v>
      </c>
      <c r="D1047" s="70" t="s">
        <v>116</v>
      </c>
      <c r="E1047" s="81" t="s">
        <v>474</v>
      </c>
      <c r="F1047" s="91"/>
      <c r="G1047" s="206" t="s">
        <v>545</v>
      </c>
      <c r="H1047" s="218"/>
      <c r="X1047" s="79"/>
    </row>
    <row r="1048" spans="2:24" ht="19.5" thickBot="1" x14ac:dyDescent="0.3">
      <c r="B1048" s="70"/>
      <c r="C1048" s="80">
        <v>43040</v>
      </c>
      <c r="D1048" s="70" t="s">
        <v>117</v>
      </c>
      <c r="E1048" s="81" t="s">
        <v>475</v>
      </c>
      <c r="F1048" s="91"/>
      <c r="G1048" s="206" t="s">
        <v>546</v>
      </c>
      <c r="H1048" s="218"/>
    </row>
    <row r="1049" spans="2:24" ht="19.5" thickBot="1" x14ac:dyDescent="0.3">
      <c r="B1049" s="70"/>
      <c r="C1049" s="80">
        <v>43070</v>
      </c>
      <c r="D1049" s="70" t="s">
        <v>118</v>
      </c>
      <c r="E1049" s="81" t="s">
        <v>476</v>
      </c>
      <c r="F1049" s="91"/>
      <c r="G1049" s="206" t="s">
        <v>547</v>
      </c>
      <c r="H1049" s="218"/>
    </row>
    <row r="1050" spans="2:24" ht="19.5" thickBot="1" x14ac:dyDescent="0.3">
      <c r="B1050" s="70"/>
      <c r="C1050" s="80"/>
      <c r="D1050" s="70" t="s">
        <v>119</v>
      </c>
      <c r="E1050" s="81" t="s">
        <v>477</v>
      </c>
      <c r="F1050" s="91"/>
      <c r="G1050" s="206" t="s">
        <v>548</v>
      </c>
      <c r="H1050" s="218"/>
    </row>
    <row r="1051" spans="2:24" ht="19.5" thickBot="1" x14ac:dyDescent="0.3">
      <c r="B1051" s="70"/>
      <c r="C1051" s="80"/>
      <c r="D1051" s="70" t="s">
        <v>120</v>
      </c>
      <c r="E1051" s="81" t="s">
        <v>478</v>
      </c>
      <c r="F1051" s="91"/>
      <c r="G1051" s="206" t="s">
        <v>549</v>
      </c>
      <c r="H1051" s="218"/>
    </row>
    <row r="1052" spans="2:24" ht="19.5" thickBot="1" x14ac:dyDescent="0.3">
      <c r="B1052" s="70"/>
      <c r="C1052" s="80"/>
      <c r="D1052" s="70" t="s">
        <v>121</v>
      </c>
      <c r="E1052" s="81" t="s">
        <v>479</v>
      </c>
      <c r="F1052" s="91"/>
      <c r="G1052" s="206" t="s">
        <v>550</v>
      </c>
      <c r="H1052" s="218"/>
    </row>
    <row r="1053" spans="2:24" ht="19.5" thickBot="1" x14ac:dyDescent="0.3">
      <c r="B1053" s="70"/>
      <c r="C1053" s="80"/>
      <c r="D1053" s="70" t="s">
        <v>122</v>
      </c>
      <c r="E1053" s="81" t="s">
        <v>480</v>
      </c>
      <c r="F1053" s="91"/>
      <c r="G1053" s="206" t="s">
        <v>551</v>
      </c>
      <c r="H1053" s="218"/>
    </row>
    <row r="1054" spans="2:24" ht="19.5" thickBot="1" x14ac:dyDescent="0.3">
      <c r="B1054" s="70"/>
      <c r="C1054" s="80"/>
      <c r="D1054" s="70" t="s">
        <v>123</v>
      </c>
      <c r="E1054" s="81" t="s">
        <v>481</v>
      </c>
      <c r="F1054" s="91"/>
      <c r="G1054" s="206" t="s">
        <v>552</v>
      </c>
      <c r="H1054" s="218"/>
    </row>
    <row r="1055" spans="2:24" ht="19.5" thickBot="1" x14ac:dyDescent="0.3">
      <c r="B1055" s="70"/>
      <c r="C1055" s="80"/>
      <c r="D1055" s="70" t="s">
        <v>124</v>
      </c>
      <c r="E1055" s="81" t="s">
        <v>482</v>
      </c>
      <c r="F1055" s="91"/>
      <c r="G1055" s="206" t="s">
        <v>553</v>
      </c>
      <c r="H1055" s="218"/>
    </row>
    <row r="1056" spans="2:24" ht="19.5" thickBot="1" x14ac:dyDescent="0.3">
      <c r="B1056" s="70"/>
      <c r="C1056" s="80"/>
      <c r="D1056" s="70" t="s">
        <v>125</v>
      </c>
      <c r="E1056" s="81" t="s">
        <v>483</v>
      </c>
      <c r="F1056" s="91"/>
      <c r="G1056" s="206" t="s">
        <v>554</v>
      </c>
      <c r="H1056" s="218"/>
    </row>
    <row r="1057" spans="2:8" ht="19.5" thickBot="1" x14ac:dyDescent="0.3">
      <c r="B1057" s="70"/>
      <c r="C1057" s="80"/>
      <c r="D1057" s="70" t="s">
        <v>126</v>
      </c>
      <c r="E1057" s="81" t="s">
        <v>484</v>
      </c>
      <c r="F1057" s="91"/>
      <c r="G1057" s="206" t="s">
        <v>555</v>
      </c>
      <c r="H1057" s="218"/>
    </row>
    <row r="1058" spans="2:8" ht="19.5" thickBot="1" x14ac:dyDescent="0.3">
      <c r="B1058" s="68"/>
      <c r="C1058" s="80"/>
      <c r="D1058" s="70" t="s">
        <v>127</v>
      </c>
      <c r="E1058" s="81" t="s">
        <v>485</v>
      </c>
      <c r="F1058" s="91"/>
      <c r="G1058" s="206" t="s">
        <v>556</v>
      </c>
      <c r="H1058" s="218"/>
    </row>
    <row r="1059" spans="2:8" ht="19.5" thickBot="1" x14ac:dyDescent="0.3">
      <c r="B1059" s="68"/>
      <c r="C1059" s="80"/>
      <c r="D1059" s="70" t="s">
        <v>128</v>
      </c>
      <c r="E1059" s="81" t="s">
        <v>486</v>
      </c>
      <c r="F1059" s="91"/>
      <c r="G1059" s="206" t="s">
        <v>557</v>
      </c>
      <c r="H1059" s="218"/>
    </row>
    <row r="1060" spans="2:8" ht="19.5" thickBot="1" x14ac:dyDescent="0.3">
      <c r="B1060" s="68"/>
      <c r="C1060" s="80"/>
      <c r="D1060" s="70" t="s">
        <v>129</v>
      </c>
      <c r="E1060" s="81" t="s">
        <v>487</v>
      </c>
      <c r="F1060" s="91"/>
      <c r="G1060" s="206" t="s">
        <v>615</v>
      </c>
      <c r="H1060" s="218"/>
    </row>
    <row r="1061" spans="2:8" ht="19.5" thickBot="1" x14ac:dyDescent="0.3">
      <c r="B1061" s="68"/>
      <c r="C1061" s="80"/>
      <c r="D1061" s="70" t="s">
        <v>130</v>
      </c>
      <c r="E1061" s="81" t="s">
        <v>488</v>
      </c>
      <c r="F1061" s="91"/>
      <c r="G1061" s="206" t="s">
        <v>558</v>
      </c>
      <c r="H1061" s="218"/>
    </row>
    <row r="1062" spans="2:8" ht="19.5" thickBot="1" x14ac:dyDescent="0.3">
      <c r="B1062" s="68"/>
      <c r="C1062" s="80"/>
      <c r="D1062" s="70" t="s">
        <v>131</v>
      </c>
      <c r="E1062" s="81" t="s">
        <v>489</v>
      </c>
      <c r="F1062" s="91"/>
      <c r="G1062" s="206" t="s">
        <v>559</v>
      </c>
      <c r="H1062" s="218"/>
    </row>
    <row r="1063" spans="2:8" ht="19.5" thickBot="1" x14ac:dyDescent="0.3">
      <c r="B1063" s="68"/>
      <c r="C1063" s="80"/>
      <c r="D1063" s="70" t="s">
        <v>132</v>
      </c>
      <c r="E1063" s="81" t="s">
        <v>490</v>
      </c>
      <c r="F1063" s="91"/>
      <c r="G1063" s="206" t="s">
        <v>560</v>
      </c>
      <c r="H1063" s="218"/>
    </row>
    <row r="1064" spans="2:8" ht="19.5" thickBot="1" x14ac:dyDescent="0.3">
      <c r="B1064" s="68"/>
      <c r="C1064" s="80"/>
      <c r="D1064" s="70" t="s">
        <v>133</v>
      </c>
      <c r="E1064" s="81" t="s">
        <v>491</v>
      </c>
      <c r="F1064" s="91"/>
      <c r="G1064" s="206" t="s">
        <v>561</v>
      </c>
      <c r="H1064" s="218"/>
    </row>
    <row r="1065" spans="2:8" ht="19.5" thickBot="1" x14ac:dyDescent="0.3">
      <c r="B1065" s="68"/>
      <c r="C1065" s="80"/>
      <c r="D1065" s="70" t="s">
        <v>134</v>
      </c>
      <c r="E1065" s="81" t="s">
        <v>492</v>
      </c>
      <c r="F1065" s="91"/>
      <c r="G1065" s="206" t="s">
        <v>562</v>
      </c>
      <c r="H1065" s="218"/>
    </row>
    <row r="1066" spans="2:8" ht="19.5" thickBot="1" x14ac:dyDescent="0.3">
      <c r="B1066" s="68"/>
      <c r="C1066" s="80"/>
      <c r="D1066" s="70" t="s">
        <v>135</v>
      </c>
      <c r="E1066" s="81" t="s">
        <v>493</v>
      </c>
      <c r="F1066" s="91"/>
      <c r="G1066" s="206" t="s">
        <v>563</v>
      </c>
      <c r="H1066" s="218"/>
    </row>
    <row r="1067" spans="2:8" ht="19.5" thickBot="1" x14ac:dyDescent="0.3">
      <c r="B1067" s="68"/>
      <c r="C1067" s="80"/>
      <c r="D1067" s="70" t="s">
        <v>136</v>
      </c>
      <c r="E1067" s="81" t="s">
        <v>494</v>
      </c>
      <c r="F1067" s="91"/>
      <c r="G1067" s="206" t="s">
        <v>564</v>
      </c>
      <c r="H1067" s="218"/>
    </row>
    <row r="1068" spans="2:8" ht="19.5" thickBot="1" x14ac:dyDescent="0.3">
      <c r="B1068" s="68"/>
      <c r="C1068" s="80"/>
      <c r="D1068" s="70" t="s">
        <v>137</v>
      </c>
      <c r="E1068" s="81" t="s">
        <v>495</v>
      </c>
      <c r="F1068" s="91"/>
      <c r="G1068" s="218"/>
      <c r="H1068" s="218"/>
    </row>
    <row r="1069" spans="2:8" ht="19.5" thickBot="1" x14ac:dyDescent="0.3">
      <c r="B1069" s="68"/>
      <c r="C1069" s="80"/>
      <c r="D1069" s="70" t="s">
        <v>138</v>
      </c>
      <c r="E1069" s="81" t="s">
        <v>496</v>
      </c>
      <c r="F1069" s="91"/>
      <c r="G1069" s="218"/>
      <c r="H1069" s="218"/>
    </row>
    <row r="1070" spans="2:8" ht="19.5" thickBot="1" x14ac:dyDescent="0.3">
      <c r="B1070" s="68"/>
      <c r="C1070" s="80"/>
      <c r="D1070" s="70" t="s">
        <v>139</v>
      </c>
      <c r="E1070" s="81" t="s">
        <v>497</v>
      </c>
      <c r="F1070" s="91"/>
      <c r="G1070" s="218"/>
      <c r="H1070" s="218"/>
    </row>
    <row r="1071" spans="2:8" ht="19.5" thickBot="1" x14ac:dyDescent="0.3">
      <c r="B1071" s="68"/>
      <c r="C1071" s="80"/>
      <c r="D1071" s="70" t="s">
        <v>140</v>
      </c>
      <c r="E1071" s="81" t="s">
        <v>498</v>
      </c>
      <c r="F1071" s="91"/>
      <c r="G1071" s="206"/>
      <c r="H1071" s="218"/>
    </row>
    <row r="1072" spans="2:8" ht="19.5" thickBot="1" x14ac:dyDescent="0.3">
      <c r="B1072" s="68"/>
      <c r="C1072" s="80"/>
      <c r="D1072" s="70" t="s">
        <v>141</v>
      </c>
      <c r="E1072" s="81" t="s">
        <v>499</v>
      </c>
      <c r="F1072" s="91"/>
      <c r="G1072" s="206"/>
      <c r="H1072" s="218"/>
    </row>
    <row r="1073" spans="2:8" ht="19.5" thickBot="1" x14ac:dyDescent="0.3">
      <c r="B1073" s="68"/>
      <c r="C1073" s="80"/>
      <c r="D1073" s="70" t="s">
        <v>142</v>
      </c>
      <c r="E1073" s="81" t="s">
        <v>500</v>
      </c>
      <c r="F1073" s="91"/>
      <c r="G1073" s="218"/>
      <c r="H1073" s="218"/>
    </row>
    <row r="1074" spans="2:8" ht="19.5" thickBot="1" x14ac:dyDescent="0.3">
      <c r="B1074" s="68"/>
      <c r="C1074" s="80"/>
      <c r="D1074" s="70" t="s">
        <v>143</v>
      </c>
      <c r="E1074" s="81" t="s">
        <v>501</v>
      </c>
      <c r="F1074" s="91"/>
      <c r="G1074" s="218"/>
      <c r="H1074" s="218"/>
    </row>
    <row r="1075" spans="2:8" ht="19.5" thickBot="1" x14ac:dyDescent="0.3">
      <c r="B1075" s="68"/>
      <c r="C1075" s="80"/>
      <c r="D1075" s="70" t="s">
        <v>144</v>
      </c>
      <c r="E1075" s="81" t="s">
        <v>502</v>
      </c>
      <c r="F1075" s="91"/>
      <c r="G1075" s="206"/>
      <c r="H1075" s="218"/>
    </row>
    <row r="1076" spans="2:8" ht="19.5" thickBot="1" x14ac:dyDescent="0.3">
      <c r="B1076" s="68"/>
      <c r="C1076" s="80"/>
      <c r="D1076" s="70" t="s">
        <v>145</v>
      </c>
      <c r="E1076" s="81" t="s">
        <v>503</v>
      </c>
      <c r="F1076" s="91"/>
      <c r="G1076" s="218"/>
      <c r="H1076" s="218"/>
    </row>
    <row r="1077" spans="2:8" ht="19.5" thickBot="1" x14ac:dyDescent="0.3">
      <c r="B1077" s="68"/>
      <c r="C1077" s="80"/>
      <c r="D1077" s="70" t="s">
        <v>146</v>
      </c>
      <c r="E1077" s="81" t="s">
        <v>504</v>
      </c>
      <c r="F1077" s="91"/>
      <c r="G1077" s="218"/>
      <c r="H1077" s="218"/>
    </row>
    <row r="1078" spans="2:8" ht="19.5" thickBot="1" x14ac:dyDescent="0.3">
      <c r="B1078" s="68"/>
      <c r="C1078" s="80"/>
      <c r="D1078" s="70" t="s">
        <v>147</v>
      </c>
      <c r="E1078" s="81" t="s">
        <v>505</v>
      </c>
      <c r="F1078" s="91"/>
      <c r="G1078" s="218"/>
      <c r="H1078" s="218"/>
    </row>
    <row r="1079" spans="2:8" ht="19.5" thickBot="1" x14ac:dyDescent="0.3">
      <c r="B1079" s="68"/>
      <c r="C1079" s="80"/>
      <c r="D1079" s="70" t="s">
        <v>148</v>
      </c>
      <c r="E1079" s="81" t="s">
        <v>506</v>
      </c>
      <c r="F1079" s="91"/>
      <c r="G1079" s="218"/>
      <c r="H1079" s="218"/>
    </row>
    <row r="1080" spans="2:8" ht="19.5" thickBot="1" x14ac:dyDescent="0.3">
      <c r="B1080" s="68"/>
      <c r="C1080" s="80"/>
      <c r="D1080" s="70" t="s">
        <v>149</v>
      </c>
      <c r="E1080" s="81" t="s">
        <v>507</v>
      </c>
      <c r="F1080" s="91"/>
      <c r="G1080" s="206"/>
      <c r="H1080" s="218"/>
    </row>
    <row r="1081" spans="2:8" ht="19.5" thickBot="1" x14ac:dyDescent="0.3">
      <c r="B1081" s="68"/>
      <c r="C1081" s="80"/>
      <c r="D1081" s="70" t="s">
        <v>150</v>
      </c>
      <c r="E1081" s="81" t="s">
        <v>508</v>
      </c>
      <c r="F1081" s="91"/>
      <c r="G1081" s="206"/>
      <c r="H1081" s="218"/>
    </row>
    <row r="1082" spans="2:8" ht="19.5" thickBot="1" x14ac:dyDescent="0.3">
      <c r="B1082" s="68"/>
      <c r="C1082" s="80"/>
      <c r="D1082" s="70" t="s">
        <v>151</v>
      </c>
      <c r="E1082" s="81" t="s">
        <v>509</v>
      </c>
      <c r="F1082" s="91"/>
      <c r="G1082" s="206"/>
      <c r="H1082" s="218"/>
    </row>
    <row r="1083" spans="2:8" ht="19.5" thickBot="1" x14ac:dyDescent="0.3">
      <c r="B1083" s="68"/>
      <c r="C1083" s="80"/>
      <c r="D1083" s="70" t="s">
        <v>152</v>
      </c>
      <c r="E1083" s="81" t="s">
        <v>510</v>
      </c>
      <c r="F1083" s="91"/>
      <c r="G1083" s="206"/>
      <c r="H1083" s="218"/>
    </row>
    <row r="1084" spans="2:8" ht="19.5" thickBot="1" x14ac:dyDescent="0.3">
      <c r="B1084" s="68"/>
      <c r="C1084" s="80"/>
      <c r="D1084" s="70" t="s">
        <v>153</v>
      </c>
      <c r="E1084" s="81" t="s">
        <v>511</v>
      </c>
      <c r="F1084" s="91"/>
      <c r="G1084" s="206"/>
      <c r="H1084" s="218"/>
    </row>
    <row r="1085" spans="2:8" ht="19.5" thickBot="1" x14ac:dyDescent="0.3">
      <c r="B1085" s="68"/>
      <c r="C1085" s="80"/>
      <c r="D1085" s="70" t="s">
        <v>154</v>
      </c>
      <c r="E1085" s="81" t="s">
        <v>512</v>
      </c>
      <c r="F1085" s="91"/>
      <c r="G1085" s="218"/>
      <c r="H1085" s="218"/>
    </row>
    <row r="1086" spans="2:8" ht="19.5" thickBot="1" x14ac:dyDescent="0.3">
      <c r="B1086" s="68"/>
      <c r="C1086" s="80"/>
      <c r="D1086" s="70" t="s">
        <v>155</v>
      </c>
      <c r="E1086" s="81" t="s">
        <v>513</v>
      </c>
      <c r="F1086" s="91"/>
      <c r="G1086" s="218"/>
      <c r="H1086" s="218"/>
    </row>
    <row r="1087" spans="2:8" ht="19.5" thickBot="1" x14ac:dyDescent="0.3">
      <c r="B1087" s="68"/>
      <c r="C1087" s="80"/>
      <c r="D1087" s="70" t="s">
        <v>156</v>
      </c>
      <c r="E1087" s="81" t="s">
        <v>514</v>
      </c>
      <c r="F1087" s="91"/>
      <c r="G1087" s="218"/>
      <c r="H1087" s="218"/>
    </row>
    <row r="1088" spans="2:8" ht="19.5" thickBot="1" x14ac:dyDescent="0.3">
      <c r="B1088" s="68"/>
      <c r="C1088" s="80"/>
      <c r="D1088" s="70" t="s">
        <v>157</v>
      </c>
      <c r="E1088" s="81" t="s">
        <v>515</v>
      </c>
      <c r="F1088" s="91"/>
      <c r="G1088" s="218"/>
      <c r="H1088" s="218"/>
    </row>
    <row r="1089" spans="2:8" ht="19.5" thickBot="1" x14ac:dyDescent="0.3">
      <c r="B1089" s="68"/>
      <c r="C1089" s="80"/>
      <c r="D1089" s="70" t="s">
        <v>158</v>
      </c>
      <c r="E1089" s="81" t="s">
        <v>516</v>
      </c>
      <c r="F1089" s="91"/>
      <c r="G1089" s="218"/>
      <c r="H1089" s="218"/>
    </row>
    <row r="1090" spans="2:8" ht="19.5" thickBot="1" x14ac:dyDescent="0.3">
      <c r="B1090" s="68"/>
      <c r="C1090" s="80"/>
      <c r="D1090" s="70" t="s">
        <v>159</v>
      </c>
      <c r="E1090" s="81" t="s">
        <v>517</v>
      </c>
      <c r="F1090" s="91"/>
      <c r="G1090" s="218"/>
      <c r="H1090" s="218"/>
    </row>
    <row r="1091" spans="2:8" ht="19.5" thickBot="1" x14ac:dyDescent="0.3">
      <c r="B1091" s="68"/>
      <c r="C1091" s="80"/>
      <c r="D1091" s="70" t="s">
        <v>160</v>
      </c>
      <c r="E1091" s="81" t="s">
        <v>518</v>
      </c>
      <c r="F1091" s="91"/>
      <c r="G1091" s="218"/>
      <c r="H1091" s="218"/>
    </row>
    <row r="1092" spans="2:8" ht="19.5" thickBot="1" x14ac:dyDescent="0.3">
      <c r="B1092" s="68"/>
      <c r="C1092" s="80"/>
      <c r="D1092" s="70" t="s">
        <v>161</v>
      </c>
      <c r="E1092" s="81" t="s">
        <v>519</v>
      </c>
      <c r="F1092" s="91"/>
      <c r="G1092" s="218"/>
      <c r="H1092" s="218"/>
    </row>
    <row r="1093" spans="2:8" ht="19.5" thickBot="1" x14ac:dyDescent="0.3">
      <c r="B1093" s="68"/>
      <c r="C1093" s="80"/>
      <c r="D1093" s="70" t="s">
        <v>162</v>
      </c>
      <c r="E1093" s="81" t="s">
        <v>520</v>
      </c>
      <c r="F1093" s="91"/>
      <c r="G1093" s="218"/>
      <c r="H1093" s="218"/>
    </row>
    <row r="1094" spans="2:8" ht="19.5" thickBot="1" x14ac:dyDescent="0.3">
      <c r="B1094" s="68"/>
      <c r="C1094" s="80"/>
      <c r="D1094" s="70" t="s">
        <v>163</v>
      </c>
      <c r="E1094" s="81" t="s">
        <v>521</v>
      </c>
      <c r="F1094" s="91"/>
      <c r="G1094" s="218"/>
      <c r="H1094" s="218"/>
    </row>
    <row r="1095" spans="2:8" ht="19.5" thickBot="1" x14ac:dyDescent="0.3">
      <c r="B1095" s="68"/>
      <c r="C1095" s="80"/>
      <c r="D1095" s="70" t="s">
        <v>164</v>
      </c>
      <c r="E1095" s="81" t="s">
        <v>522</v>
      </c>
      <c r="F1095" s="91"/>
      <c r="G1095" s="206"/>
      <c r="H1095" s="218"/>
    </row>
    <row r="1096" spans="2:8" ht="19.5" thickBot="1" x14ac:dyDescent="0.3">
      <c r="B1096" s="68"/>
      <c r="C1096" s="80"/>
      <c r="D1096" s="70" t="s">
        <v>165</v>
      </c>
      <c r="E1096" s="81" t="s">
        <v>523</v>
      </c>
      <c r="F1096" s="91"/>
      <c r="G1096" s="206"/>
      <c r="H1096" s="218"/>
    </row>
    <row r="1097" spans="2:8" ht="19.5" thickBot="1" x14ac:dyDescent="0.3">
      <c r="B1097" s="68"/>
      <c r="C1097" s="80"/>
      <c r="D1097" s="70" t="s">
        <v>166</v>
      </c>
      <c r="E1097" s="81" t="s">
        <v>524</v>
      </c>
      <c r="F1097" s="91"/>
      <c r="G1097" s="206"/>
      <c r="H1097" s="218"/>
    </row>
    <row r="1098" spans="2:8" ht="19.5" thickBot="1" x14ac:dyDescent="0.3">
      <c r="B1098" s="68"/>
      <c r="C1098" s="80"/>
      <c r="D1098" s="70" t="s">
        <v>167</v>
      </c>
      <c r="E1098" s="81" t="s">
        <v>525</v>
      </c>
      <c r="F1098" s="91"/>
      <c r="G1098" s="206"/>
      <c r="H1098" s="218"/>
    </row>
    <row r="1099" spans="2:8" ht="19.5" thickBot="1" x14ac:dyDescent="0.3">
      <c r="B1099" s="68"/>
      <c r="C1099" s="80"/>
      <c r="D1099" s="70" t="s">
        <v>168</v>
      </c>
      <c r="E1099" s="81" t="s">
        <v>526</v>
      </c>
      <c r="F1099" s="91"/>
      <c r="G1099" s="206"/>
      <c r="H1099" s="218"/>
    </row>
    <row r="1100" spans="2:8" ht="19.5" thickBot="1" x14ac:dyDescent="0.3">
      <c r="B1100" s="68"/>
      <c r="C1100" s="80"/>
      <c r="D1100" s="70" t="s">
        <v>169</v>
      </c>
      <c r="E1100" s="81" t="s">
        <v>527</v>
      </c>
      <c r="F1100" s="91"/>
      <c r="G1100" s="206"/>
      <c r="H1100" s="218"/>
    </row>
    <row r="1101" spans="2:8" ht="19.5" thickBot="1" x14ac:dyDescent="0.3">
      <c r="B1101" s="68"/>
      <c r="C1101" s="80"/>
      <c r="D1101" s="70" t="s">
        <v>170</v>
      </c>
      <c r="E1101" s="81" t="s">
        <v>528</v>
      </c>
      <c r="F1101" s="91"/>
      <c r="G1101" s="206"/>
      <c r="H1101" s="218"/>
    </row>
    <row r="1102" spans="2:8" ht="19.5" thickBot="1" x14ac:dyDescent="0.3">
      <c r="B1102" s="68"/>
      <c r="C1102" s="80"/>
      <c r="D1102" s="70" t="s">
        <v>171</v>
      </c>
      <c r="E1102" s="81" t="s">
        <v>529</v>
      </c>
      <c r="F1102" s="91"/>
      <c r="G1102" s="206"/>
      <c r="H1102" s="218"/>
    </row>
    <row r="1103" spans="2:8" ht="19.5" thickBot="1" x14ac:dyDescent="0.3">
      <c r="B1103" s="68"/>
      <c r="C1103" s="80"/>
      <c r="D1103" s="70" t="s">
        <v>172</v>
      </c>
      <c r="E1103" s="81" t="s">
        <v>530</v>
      </c>
      <c r="F1103" s="91"/>
      <c r="G1103" s="206"/>
      <c r="H1103" s="218"/>
    </row>
    <row r="1104" spans="2:8" ht="19.5" thickBot="1" x14ac:dyDescent="0.3">
      <c r="B1104" s="68"/>
      <c r="C1104" s="80"/>
      <c r="D1104" s="70" t="s">
        <v>173</v>
      </c>
      <c r="E1104" s="81" t="s">
        <v>531</v>
      </c>
      <c r="F1104" s="91"/>
      <c r="G1104" s="218"/>
      <c r="H1104" s="218"/>
    </row>
    <row r="1105" spans="2:8" ht="19.5" thickBot="1" x14ac:dyDescent="0.3">
      <c r="B1105" s="68"/>
      <c r="C1105" s="80"/>
      <c r="D1105" s="70" t="s">
        <v>174</v>
      </c>
      <c r="E1105" s="81" t="s">
        <v>532</v>
      </c>
      <c r="F1105" s="91"/>
      <c r="G1105" s="206"/>
      <c r="H1105" s="218"/>
    </row>
    <row r="1106" spans="2:8" ht="19.5" thickBot="1" x14ac:dyDescent="0.3">
      <c r="B1106" s="68"/>
      <c r="C1106" s="80"/>
      <c r="D1106" s="70" t="s">
        <v>175</v>
      </c>
      <c r="E1106" s="81" t="s">
        <v>533</v>
      </c>
      <c r="F1106" s="91"/>
      <c r="G1106" s="206"/>
      <c r="H1106" s="218"/>
    </row>
    <row r="1107" spans="2:8" x14ac:dyDescent="0.25">
      <c r="B1107" s="68"/>
      <c r="C1107" s="80"/>
      <c r="D1107" s="70" t="s">
        <v>176</v>
      </c>
      <c r="E1107" s="70"/>
      <c r="F1107" s="70"/>
      <c r="G1107" s="206"/>
      <c r="H1107" s="218"/>
    </row>
    <row r="1108" spans="2:8" x14ac:dyDescent="0.25">
      <c r="B1108" s="68"/>
      <c r="C1108" s="80"/>
      <c r="D1108" s="70" t="s">
        <v>177</v>
      </c>
      <c r="E1108" s="70"/>
      <c r="F1108" s="70"/>
      <c r="G1108" s="206"/>
      <c r="H1108" s="218"/>
    </row>
    <row r="1109" spans="2:8" x14ac:dyDescent="0.25">
      <c r="B1109" s="68"/>
      <c r="C1109" s="80"/>
      <c r="D1109" s="70" t="s">
        <v>178</v>
      </c>
      <c r="E1109" s="70"/>
      <c r="F1109" s="70"/>
      <c r="G1109" s="206"/>
      <c r="H1109" s="218"/>
    </row>
    <row r="1110" spans="2:8" x14ac:dyDescent="0.25">
      <c r="B1110" s="68"/>
      <c r="C1110" s="80"/>
      <c r="D1110" s="70" t="s">
        <v>179</v>
      </c>
      <c r="E1110" s="70"/>
      <c r="F1110" s="70"/>
      <c r="G1110" s="206"/>
      <c r="H1110" s="218"/>
    </row>
    <row r="1111" spans="2:8" x14ac:dyDescent="0.25">
      <c r="B1111" s="68"/>
      <c r="C1111" s="80"/>
      <c r="D1111" s="70" t="s">
        <v>180</v>
      </c>
      <c r="E1111" s="70"/>
      <c r="F1111" s="70"/>
      <c r="G1111" s="206"/>
      <c r="H1111" s="218"/>
    </row>
    <row r="1112" spans="2:8" x14ac:dyDescent="0.25">
      <c r="B1112" s="68"/>
      <c r="C1112" s="80"/>
      <c r="D1112" s="70" t="s">
        <v>181</v>
      </c>
      <c r="E1112" s="70"/>
      <c r="F1112" s="70"/>
      <c r="G1112" s="206"/>
      <c r="H1112" s="218"/>
    </row>
    <row r="1113" spans="2:8" x14ac:dyDescent="0.25">
      <c r="B1113" s="68"/>
      <c r="C1113" s="80"/>
      <c r="D1113" s="70" t="s">
        <v>182</v>
      </c>
      <c r="E1113" s="70"/>
      <c r="F1113" s="70"/>
      <c r="G1113" s="206"/>
      <c r="H1113" s="218"/>
    </row>
    <row r="1114" spans="2:8" x14ac:dyDescent="0.25">
      <c r="B1114" s="68"/>
      <c r="C1114" s="77"/>
      <c r="D1114" s="70" t="s">
        <v>183</v>
      </c>
      <c r="E1114" s="70"/>
      <c r="F1114" s="70"/>
      <c r="G1114" s="206"/>
      <c r="H1114" s="218"/>
    </row>
    <row r="1115" spans="2:8" x14ac:dyDescent="0.25">
      <c r="B1115" s="68"/>
      <c r="C1115" s="77"/>
      <c r="D1115" s="70" t="s">
        <v>184</v>
      </c>
      <c r="E1115" s="70"/>
      <c r="F1115" s="70"/>
      <c r="G1115" s="206"/>
      <c r="H1115" s="218"/>
    </row>
    <row r="1116" spans="2:8" x14ac:dyDescent="0.25">
      <c r="B1116" s="68"/>
      <c r="C1116" s="77"/>
      <c r="D1116" s="70" t="s">
        <v>185</v>
      </c>
      <c r="E1116" s="70"/>
      <c r="F1116" s="70"/>
      <c r="G1116" s="206"/>
      <c r="H1116" s="218"/>
    </row>
    <row r="1117" spans="2:8" x14ac:dyDescent="0.25">
      <c r="B1117" s="68"/>
      <c r="C1117" s="77"/>
      <c r="D1117" s="70" t="s">
        <v>186</v>
      </c>
      <c r="E1117" s="70"/>
      <c r="F1117" s="70"/>
      <c r="G1117" s="206"/>
      <c r="H1117" s="218"/>
    </row>
    <row r="1118" spans="2:8" x14ac:dyDescent="0.25">
      <c r="B1118" s="68"/>
      <c r="C1118" s="77"/>
      <c r="D1118" s="70" t="s">
        <v>187</v>
      </c>
      <c r="E1118" s="70"/>
      <c r="F1118" s="70"/>
      <c r="G1118" s="206"/>
      <c r="H1118" s="218"/>
    </row>
    <row r="1119" spans="2:8" x14ac:dyDescent="0.25">
      <c r="B1119" s="68"/>
      <c r="C1119" s="77"/>
      <c r="D1119" s="70" t="s">
        <v>188</v>
      </c>
      <c r="E1119" s="70"/>
      <c r="F1119" s="70"/>
      <c r="G1119" s="206"/>
      <c r="H1119" s="218"/>
    </row>
    <row r="1120" spans="2:8" x14ac:dyDescent="0.25">
      <c r="B1120" s="68"/>
      <c r="C1120" s="77"/>
      <c r="D1120" s="70" t="s">
        <v>189</v>
      </c>
      <c r="E1120" s="70"/>
      <c r="F1120" s="70"/>
      <c r="G1120" s="218"/>
      <c r="H1120" s="218"/>
    </row>
    <row r="1121" spans="2:8" x14ac:dyDescent="0.25">
      <c r="B1121" s="68"/>
      <c r="C1121" s="77"/>
      <c r="D1121" s="70" t="s">
        <v>190</v>
      </c>
      <c r="E1121" s="70"/>
      <c r="F1121" s="70"/>
      <c r="G1121" s="206"/>
      <c r="H1121" s="218"/>
    </row>
    <row r="1122" spans="2:8" x14ac:dyDescent="0.25">
      <c r="B1122" s="68"/>
      <c r="C1122" s="77"/>
      <c r="D1122" s="70" t="s">
        <v>191</v>
      </c>
      <c r="E1122" s="70"/>
      <c r="F1122" s="70"/>
      <c r="G1122" s="206"/>
      <c r="H1122" s="218"/>
    </row>
    <row r="1123" spans="2:8" x14ac:dyDescent="0.25">
      <c r="B1123" s="68"/>
      <c r="C1123" s="77"/>
      <c r="D1123" s="70" t="s">
        <v>192</v>
      </c>
      <c r="E1123" s="70"/>
      <c r="F1123" s="70"/>
      <c r="G1123" s="206"/>
      <c r="H1123" s="218"/>
    </row>
    <row r="1124" spans="2:8" x14ac:dyDescent="0.25">
      <c r="B1124" s="68"/>
      <c r="C1124" s="77"/>
      <c r="D1124" s="70" t="s">
        <v>193</v>
      </c>
      <c r="E1124" s="70"/>
      <c r="F1124" s="70"/>
      <c r="G1124" s="206"/>
      <c r="H1124" s="218"/>
    </row>
    <row r="1125" spans="2:8" x14ac:dyDescent="0.25">
      <c r="B1125" s="68"/>
      <c r="C1125" s="77"/>
      <c r="D1125" s="70" t="s">
        <v>194</v>
      </c>
      <c r="E1125" s="70"/>
      <c r="F1125" s="70"/>
      <c r="G1125" s="206"/>
      <c r="H1125" s="218"/>
    </row>
    <row r="1126" spans="2:8" x14ac:dyDescent="0.25">
      <c r="B1126" s="68"/>
      <c r="C1126" s="77"/>
      <c r="D1126" s="70" t="s">
        <v>195</v>
      </c>
      <c r="E1126" s="70"/>
      <c r="F1126" s="70"/>
      <c r="G1126" s="206"/>
      <c r="H1126" s="218"/>
    </row>
    <row r="1127" spans="2:8" x14ac:dyDescent="0.25">
      <c r="B1127" s="68"/>
      <c r="C1127" s="77"/>
      <c r="D1127" s="70" t="s">
        <v>196</v>
      </c>
      <c r="E1127" s="70"/>
      <c r="F1127" s="70"/>
      <c r="G1127" s="206"/>
      <c r="H1127" s="218"/>
    </row>
    <row r="1128" spans="2:8" x14ac:dyDescent="0.25">
      <c r="B1128" s="68"/>
      <c r="C1128" s="77"/>
      <c r="D1128" s="70" t="s">
        <v>197</v>
      </c>
      <c r="E1128" s="70"/>
      <c r="F1128" s="70"/>
      <c r="G1128" s="206"/>
      <c r="H1128" s="218"/>
    </row>
    <row r="1129" spans="2:8" x14ac:dyDescent="0.25">
      <c r="B1129" s="68"/>
      <c r="C1129" s="77"/>
      <c r="D1129" s="70" t="s">
        <v>198</v>
      </c>
      <c r="E1129" s="70"/>
      <c r="F1129" s="70"/>
      <c r="G1129" s="206"/>
      <c r="H1129" s="218"/>
    </row>
    <row r="1130" spans="2:8" x14ac:dyDescent="0.25">
      <c r="B1130" s="68"/>
      <c r="C1130" s="77"/>
      <c r="D1130" s="70" t="s">
        <v>199</v>
      </c>
      <c r="E1130" s="70"/>
      <c r="F1130" s="70"/>
      <c r="G1130" s="218"/>
      <c r="H1130" s="218"/>
    </row>
    <row r="1131" spans="2:8" x14ac:dyDescent="0.25">
      <c r="B1131" s="68"/>
      <c r="C1131" s="77"/>
      <c r="D1131" s="70" t="s">
        <v>200</v>
      </c>
      <c r="E1131" s="70"/>
      <c r="F1131" s="70"/>
      <c r="G1131" s="218"/>
      <c r="H1131" s="218"/>
    </row>
    <row r="1132" spans="2:8" x14ac:dyDescent="0.25">
      <c r="B1132" s="68"/>
      <c r="C1132" s="77"/>
      <c r="D1132" s="70" t="s">
        <v>201</v>
      </c>
      <c r="E1132" s="70"/>
      <c r="F1132" s="70"/>
      <c r="G1132" s="218"/>
      <c r="H1132" s="218"/>
    </row>
    <row r="1133" spans="2:8" x14ac:dyDescent="0.25">
      <c r="B1133" s="68"/>
      <c r="C1133" s="77"/>
      <c r="D1133" s="70" t="s">
        <v>202</v>
      </c>
      <c r="E1133" s="70"/>
      <c r="F1133" s="70"/>
      <c r="G1133" s="218"/>
      <c r="H1133" s="218"/>
    </row>
    <row r="1134" spans="2:8" x14ac:dyDescent="0.25">
      <c r="B1134" s="68"/>
      <c r="C1134" s="77"/>
      <c r="D1134" s="70" t="s">
        <v>203</v>
      </c>
      <c r="E1134" s="70"/>
      <c r="F1134" s="70"/>
      <c r="G1134" s="218"/>
      <c r="H1134" s="218"/>
    </row>
    <row r="1135" spans="2:8" x14ac:dyDescent="0.25">
      <c r="B1135" s="68"/>
      <c r="C1135" s="77"/>
      <c r="D1135" s="70" t="s">
        <v>204</v>
      </c>
      <c r="E1135" s="70"/>
      <c r="F1135" s="70"/>
      <c r="G1135" s="218"/>
      <c r="H1135" s="218"/>
    </row>
    <row r="1136" spans="2:8" x14ac:dyDescent="0.25">
      <c r="B1136" s="68"/>
      <c r="C1136" s="77"/>
      <c r="D1136" s="70" t="s">
        <v>205</v>
      </c>
      <c r="E1136" s="70"/>
      <c r="F1136" s="70"/>
      <c r="G1136" s="218"/>
      <c r="H1136" s="218"/>
    </row>
    <row r="1137" spans="2:8" x14ac:dyDescent="0.25">
      <c r="B1137" s="68"/>
      <c r="C1137" s="77"/>
      <c r="D1137" s="70" t="s">
        <v>206</v>
      </c>
      <c r="E1137" s="70"/>
      <c r="F1137" s="70"/>
      <c r="G1137" s="206"/>
      <c r="H1137" s="218"/>
    </row>
    <row r="1138" spans="2:8" x14ac:dyDescent="0.25">
      <c r="B1138" s="68"/>
      <c r="C1138" s="77"/>
      <c r="D1138" s="70" t="s">
        <v>207</v>
      </c>
      <c r="E1138" s="70"/>
      <c r="F1138" s="70"/>
      <c r="G1138" s="206"/>
      <c r="H1138" s="218"/>
    </row>
    <row r="1139" spans="2:8" x14ac:dyDescent="0.25">
      <c r="B1139" s="68"/>
      <c r="C1139" s="77"/>
      <c r="D1139" s="70" t="s">
        <v>208</v>
      </c>
      <c r="E1139" s="70"/>
      <c r="F1139" s="70"/>
      <c r="G1139" s="206"/>
      <c r="H1139" s="218"/>
    </row>
    <row r="1140" spans="2:8" x14ac:dyDescent="0.25">
      <c r="B1140" s="68"/>
      <c r="C1140" s="77"/>
      <c r="D1140" s="70" t="s">
        <v>209</v>
      </c>
      <c r="E1140" s="70"/>
      <c r="F1140" s="70"/>
      <c r="G1140" s="206"/>
      <c r="H1140" s="218"/>
    </row>
    <row r="1141" spans="2:8" x14ac:dyDescent="0.25">
      <c r="B1141" s="68"/>
      <c r="C1141" s="77"/>
      <c r="D1141" s="70" t="s">
        <v>210</v>
      </c>
      <c r="E1141" s="70"/>
      <c r="F1141" s="70"/>
      <c r="G1141" s="206"/>
      <c r="H1141" s="218"/>
    </row>
    <row r="1142" spans="2:8" x14ac:dyDescent="0.25">
      <c r="B1142" s="68"/>
      <c r="C1142" s="77"/>
      <c r="D1142" s="70" t="s">
        <v>211</v>
      </c>
      <c r="E1142" s="70"/>
      <c r="F1142" s="70"/>
      <c r="G1142" s="218"/>
      <c r="H1142" s="218"/>
    </row>
    <row r="1143" spans="2:8" x14ac:dyDescent="0.25">
      <c r="B1143" s="68"/>
      <c r="C1143" s="77"/>
      <c r="D1143" s="70" t="s">
        <v>212</v>
      </c>
      <c r="E1143" s="70"/>
      <c r="F1143" s="70"/>
      <c r="G1143" s="218"/>
      <c r="H1143" s="218"/>
    </row>
    <row r="1144" spans="2:8" x14ac:dyDescent="0.25">
      <c r="B1144" s="68"/>
      <c r="C1144" s="77"/>
      <c r="D1144" s="70" t="s">
        <v>213</v>
      </c>
      <c r="E1144" s="70"/>
      <c r="F1144" s="70"/>
      <c r="G1144" s="218"/>
      <c r="H1144" s="218"/>
    </row>
    <row r="1145" spans="2:8" x14ac:dyDescent="0.25">
      <c r="B1145" s="68"/>
      <c r="C1145" s="77"/>
      <c r="D1145" s="70" t="s">
        <v>214</v>
      </c>
      <c r="E1145" s="70"/>
      <c r="F1145" s="70"/>
      <c r="G1145" s="218"/>
      <c r="H1145" s="218"/>
    </row>
    <row r="1146" spans="2:8" x14ac:dyDescent="0.25">
      <c r="B1146" s="68"/>
      <c r="C1146" s="77"/>
      <c r="D1146" s="70" t="s">
        <v>215</v>
      </c>
      <c r="E1146" s="70"/>
      <c r="F1146" s="70"/>
      <c r="G1146" s="218"/>
      <c r="H1146" s="218"/>
    </row>
    <row r="1147" spans="2:8" x14ac:dyDescent="0.25">
      <c r="B1147" s="68"/>
      <c r="C1147" s="77"/>
      <c r="D1147" s="70" t="s">
        <v>216</v>
      </c>
      <c r="E1147" s="70"/>
      <c r="F1147" s="70"/>
      <c r="G1147" s="218"/>
      <c r="H1147" s="218"/>
    </row>
    <row r="1148" spans="2:8" x14ac:dyDescent="0.25">
      <c r="B1148" s="68"/>
      <c r="C1148" s="77"/>
      <c r="D1148" s="70" t="s">
        <v>217</v>
      </c>
      <c r="E1148" s="70"/>
      <c r="F1148" s="70"/>
      <c r="G1148" s="218"/>
      <c r="H1148" s="218"/>
    </row>
    <row r="1149" spans="2:8" x14ac:dyDescent="0.25">
      <c r="B1149" s="68"/>
      <c r="C1149" s="77"/>
      <c r="D1149" s="70" t="s">
        <v>218</v>
      </c>
      <c r="E1149" s="70"/>
      <c r="F1149" s="70"/>
      <c r="G1149" s="218"/>
      <c r="H1149" s="218"/>
    </row>
    <row r="1150" spans="2:8" x14ac:dyDescent="0.25">
      <c r="B1150" s="68"/>
      <c r="C1150" s="77"/>
      <c r="D1150" s="70" t="s">
        <v>219</v>
      </c>
      <c r="E1150" s="70"/>
      <c r="F1150" s="70"/>
      <c r="G1150" s="218"/>
      <c r="H1150" s="218"/>
    </row>
    <row r="1151" spans="2:8" x14ac:dyDescent="0.25">
      <c r="B1151" s="68"/>
      <c r="C1151" s="77"/>
      <c r="D1151" s="70" t="s">
        <v>220</v>
      </c>
      <c r="E1151" s="70"/>
      <c r="F1151" s="70"/>
      <c r="G1151" s="206"/>
      <c r="H1151" s="218"/>
    </row>
    <row r="1152" spans="2:8" x14ac:dyDescent="0.25">
      <c r="B1152" s="68"/>
      <c r="C1152" s="77"/>
      <c r="D1152" s="70" t="s">
        <v>221</v>
      </c>
      <c r="E1152" s="70"/>
      <c r="F1152" s="70"/>
      <c r="G1152" s="206"/>
      <c r="H1152" s="218"/>
    </row>
    <row r="1153" spans="2:8" x14ac:dyDescent="0.25">
      <c r="B1153" s="68"/>
      <c r="C1153" s="77"/>
      <c r="D1153" s="70" t="s">
        <v>222</v>
      </c>
      <c r="E1153" s="70"/>
      <c r="F1153" s="70"/>
      <c r="G1153" s="218"/>
      <c r="H1153" s="218"/>
    </row>
    <row r="1154" spans="2:8" x14ac:dyDescent="0.25">
      <c r="B1154" s="68"/>
      <c r="C1154" s="77"/>
      <c r="D1154" s="70" t="s">
        <v>223</v>
      </c>
      <c r="E1154" s="70"/>
      <c r="F1154" s="70"/>
      <c r="G1154" s="218"/>
      <c r="H1154" s="218"/>
    </row>
    <row r="1155" spans="2:8" x14ac:dyDescent="0.25">
      <c r="B1155" s="68"/>
      <c r="C1155" s="77"/>
      <c r="D1155" s="70" t="s">
        <v>224</v>
      </c>
      <c r="E1155" s="70"/>
      <c r="F1155" s="70"/>
      <c r="G1155" s="218"/>
      <c r="H1155" s="218"/>
    </row>
    <row r="1156" spans="2:8" x14ac:dyDescent="0.25">
      <c r="B1156" s="68"/>
      <c r="C1156" s="77"/>
      <c r="D1156" s="70" t="s">
        <v>225</v>
      </c>
      <c r="E1156" s="70"/>
      <c r="F1156" s="70"/>
      <c r="G1156" s="218"/>
      <c r="H1156" s="218"/>
    </row>
    <row r="1157" spans="2:8" x14ac:dyDescent="0.25">
      <c r="B1157" s="68"/>
      <c r="C1157" s="77"/>
      <c r="D1157" s="70" t="s">
        <v>226</v>
      </c>
      <c r="E1157" s="70"/>
      <c r="F1157" s="70"/>
      <c r="G1157" s="218"/>
      <c r="H1157" s="218"/>
    </row>
    <row r="1158" spans="2:8" x14ac:dyDescent="0.25">
      <c r="B1158" s="68"/>
      <c r="C1158" s="77"/>
      <c r="D1158" s="70" t="s">
        <v>227</v>
      </c>
      <c r="E1158" s="70"/>
      <c r="F1158" s="70"/>
      <c r="G1158" s="218"/>
      <c r="H1158" s="218"/>
    </row>
    <row r="1159" spans="2:8" x14ac:dyDescent="0.25">
      <c r="B1159" s="68"/>
      <c r="C1159" s="77"/>
      <c r="D1159" s="70" t="s">
        <v>228</v>
      </c>
      <c r="E1159" s="70"/>
      <c r="F1159" s="70"/>
      <c r="G1159" s="218"/>
      <c r="H1159" s="218"/>
    </row>
    <row r="1160" spans="2:8" x14ac:dyDescent="0.25">
      <c r="B1160" s="68"/>
      <c r="C1160" s="77"/>
      <c r="D1160" s="70" t="s">
        <v>229</v>
      </c>
      <c r="E1160" s="70"/>
      <c r="F1160" s="70"/>
      <c r="G1160" s="218"/>
      <c r="H1160" s="218"/>
    </row>
    <row r="1161" spans="2:8" x14ac:dyDescent="0.25">
      <c r="B1161" s="68"/>
      <c r="C1161" s="77"/>
      <c r="D1161" s="70" t="s">
        <v>230</v>
      </c>
      <c r="E1161" s="70"/>
      <c r="F1161" s="70"/>
      <c r="G1161" s="218"/>
      <c r="H1161" s="218"/>
    </row>
    <row r="1162" spans="2:8" x14ac:dyDescent="0.25">
      <c r="B1162" s="68"/>
      <c r="C1162" s="77"/>
      <c r="D1162" s="70" t="s">
        <v>231</v>
      </c>
      <c r="E1162" s="70"/>
      <c r="F1162" s="70"/>
      <c r="G1162" s="218"/>
      <c r="H1162" s="218"/>
    </row>
    <row r="1163" spans="2:8" x14ac:dyDescent="0.25">
      <c r="B1163" s="68"/>
      <c r="C1163" s="77"/>
      <c r="D1163" s="70" t="s">
        <v>232</v>
      </c>
      <c r="E1163" s="70"/>
      <c r="F1163" s="70"/>
      <c r="G1163" s="218"/>
      <c r="H1163" s="218"/>
    </row>
    <row r="1164" spans="2:8" x14ac:dyDescent="0.25">
      <c r="B1164" s="68"/>
      <c r="C1164" s="77"/>
      <c r="D1164" s="70" t="s">
        <v>233</v>
      </c>
      <c r="E1164" s="70"/>
      <c r="F1164" s="70"/>
      <c r="G1164" s="218"/>
      <c r="H1164" s="218"/>
    </row>
    <row r="1165" spans="2:8" x14ac:dyDescent="0.25">
      <c r="B1165" s="68"/>
      <c r="C1165" s="77"/>
      <c r="D1165" s="70" t="s">
        <v>234</v>
      </c>
      <c r="E1165" s="70"/>
      <c r="F1165" s="70"/>
      <c r="G1165" s="218"/>
      <c r="H1165" s="218"/>
    </row>
    <row r="1166" spans="2:8" x14ac:dyDescent="0.25">
      <c r="B1166" s="68"/>
      <c r="C1166" s="77"/>
      <c r="D1166" s="70" t="s">
        <v>235</v>
      </c>
      <c r="E1166" s="70"/>
      <c r="F1166" s="70"/>
      <c r="G1166" s="218"/>
      <c r="H1166" s="218"/>
    </row>
    <row r="1167" spans="2:8" x14ac:dyDescent="0.25">
      <c r="B1167" s="68"/>
      <c r="C1167" s="77"/>
      <c r="D1167" s="70" t="s">
        <v>236</v>
      </c>
      <c r="E1167" s="70"/>
      <c r="F1167" s="70"/>
      <c r="G1167" s="218"/>
      <c r="H1167" s="218"/>
    </row>
    <row r="1168" spans="2:8" x14ac:dyDescent="0.25">
      <c r="B1168" s="68"/>
      <c r="C1168" s="77"/>
      <c r="D1168" s="70" t="s">
        <v>237</v>
      </c>
      <c r="E1168" s="70"/>
      <c r="F1168" s="70"/>
      <c r="G1168" s="218"/>
      <c r="H1168" s="218"/>
    </row>
    <row r="1169" spans="2:8" x14ac:dyDescent="0.25">
      <c r="B1169" s="68"/>
      <c r="C1169" s="77"/>
      <c r="D1169" s="70" t="s">
        <v>238</v>
      </c>
      <c r="E1169" s="70"/>
      <c r="F1169" s="70"/>
      <c r="G1169" s="206"/>
      <c r="H1169" s="218"/>
    </row>
    <row r="1170" spans="2:8" x14ac:dyDescent="0.25">
      <c r="B1170" s="68"/>
      <c r="C1170" s="77"/>
      <c r="D1170" s="70" t="s">
        <v>239</v>
      </c>
      <c r="E1170" s="70"/>
      <c r="F1170" s="70"/>
      <c r="G1170" s="206"/>
      <c r="H1170" s="218"/>
    </row>
    <row r="1171" spans="2:8" x14ac:dyDescent="0.25">
      <c r="B1171" s="68"/>
      <c r="C1171" s="77"/>
      <c r="D1171" s="70" t="s">
        <v>240</v>
      </c>
      <c r="E1171" s="70"/>
      <c r="F1171" s="70"/>
      <c r="G1171" s="206"/>
      <c r="H1171" s="218"/>
    </row>
    <row r="1172" spans="2:8" x14ac:dyDescent="0.25">
      <c r="B1172" s="68"/>
      <c r="C1172" s="77"/>
      <c r="D1172" s="70" t="s">
        <v>241</v>
      </c>
      <c r="E1172" s="70"/>
      <c r="F1172" s="70"/>
      <c r="G1172" s="206"/>
      <c r="H1172" s="218"/>
    </row>
    <row r="1173" spans="2:8" x14ac:dyDescent="0.25">
      <c r="B1173" s="68"/>
      <c r="C1173" s="77"/>
      <c r="D1173" s="70" t="s">
        <v>242</v>
      </c>
      <c r="E1173" s="70"/>
      <c r="F1173" s="70"/>
      <c r="G1173" s="206"/>
      <c r="H1173" s="218"/>
    </row>
    <row r="1174" spans="2:8" x14ac:dyDescent="0.25">
      <c r="B1174" s="68"/>
      <c r="C1174" s="77"/>
      <c r="D1174" s="70" t="s">
        <v>243</v>
      </c>
      <c r="E1174" s="70"/>
      <c r="F1174" s="70"/>
      <c r="G1174" s="206"/>
      <c r="H1174" s="218"/>
    </row>
    <row r="1175" spans="2:8" x14ac:dyDescent="0.25">
      <c r="B1175" s="68"/>
      <c r="C1175" s="77"/>
      <c r="D1175" s="70" t="s">
        <v>244</v>
      </c>
      <c r="E1175" s="70"/>
      <c r="F1175" s="70"/>
      <c r="G1175" s="206"/>
      <c r="H1175" s="218"/>
    </row>
    <row r="1176" spans="2:8" x14ac:dyDescent="0.25">
      <c r="B1176" s="68"/>
      <c r="C1176" s="77"/>
      <c r="D1176" s="70" t="s">
        <v>245</v>
      </c>
      <c r="E1176" s="70"/>
      <c r="F1176" s="70"/>
      <c r="G1176" s="206"/>
      <c r="H1176" s="218"/>
    </row>
    <row r="1177" spans="2:8" x14ac:dyDescent="0.25">
      <c r="B1177" s="68"/>
      <c r="C1177" s="77"/>
      <c r="D1177" s="70" t="s">
        <v>246</v>
      </c>
      <c r="E1177" s="70"/>
      <c r="F1177" s="70"/>
      <c r="G1177" s="206"/>
      <c r="H1177" s="218"/>
    </row>
    <row r="1178" spans="2:8" x14ac:dyDescent="0.25">
      <c r="B1178" s="68"/>
      <c r="C1178" s="77"/>
      <c r="D1178" s="70" t="s">
        <v>247</v>
      </c>
      <c r="E1178" s="70"/>
      <c r="F1178" s="70"/>
      <c r="G1178" s="218"/>
      <c r="H1178" s="218"/>
    </row>
    <row r="1179" spans="2:8" x14ac:dyDescent="0.25">
      <c r="B1179" s="68"/>
      <c r="C1179" s="77"/>
      <c r="D1179" s="70" t="s">
        <v>248</v>
      </c>
      <c r="E1179" s="70"/>
      <c r="F1179" s="70"/>
      <c r="G1179" s="218"/>
      <c r="H1179" s="218"/>
    </row>
    <row r="1180" spans="2:8" x14ac:dyDescent="0.25">
      <c r="B1180" s="68"/>
      <c r="C1180" s="77"/>
      <c r="D1180" s="70" t="s">
        <v>249</v>
      </c>
      <c r="E1180" s="70"/>
      <c r="F1180" s="70"/>
      <c r="G1180" s="218"/>
      <c r="H1180" s="218"/>
    </row>
    <row r="1181" spans="2:8" x14ac:dyDescent="0.25">
      <c r="B1181" s="68"/>
      <c r="C1181" s="77"/>
      <c r="D1181" s="70" t="s">
        <v>250</v>
      </c>
      <c r="E1181" s="70"/>
      <c r="F1181" s="70"/>
      <c r="G1181" s="218"/>
      <c r="H1181" s="218"/>
    </row>
    <row r="1182" spans="2:8" x14ac:dyDescent="0.25">
      <c r="B1182" s="68"/>
      <c r="C1182" s="77"/>
      <c r="D1182" s="70" t="s">
        <v>251</v>
      </c>
      <c r="E1182" s="70"/>
      <c r="F1182" s="70"/>
      <c r="G1182" s="218"/>
      <c r="H1182" s="218"/>
    </row>
    <row r="1183" spans="2:8" x14ac:dyDescent="0.25">
      <c r="B1183" s="68"/>
      <c r="C1183" s="77"/>
      <c r="D1183" s="70" t="s">
        <v>252</v>
      </c>
      <c r="E1183" s="70"/>
      <c r="F1183" s="70"/>
      <c r="G1183" s="218"/>
      <c r="H1183" s="218"/>
    </row>
    <row r="1184" spans="2:8" x14ac:dyDescent="0.25">
      <c r="B1184" s="68"/>
      <c r="C1184" s="77"/>
      <c r="D1184" s="70" t="s">
        <v>253</v>
      </c>
      <c r="E1184" s="70"/>
      <c r="F1184" s="70"/>
      <c r="G1184" s="218"/>
      <c r="H1184" s="218"/>
    </row>
    <row r="1185" spans="2:8" x14ac:dyDescent="0.25">
      <c r="B1185" s="68"/>
      <c r="C1185" s="77"/>
      <c r="D1185" s="70" t="s">
        <v>254</v>
      </c>
      <c r="E1185" s="70"/>
      <c r="F1185" s="70"/>
      <c r="G1185" s="218"/>
      <c r="H1185" s="218"/>
    </row>
    <row r="1186" spans="2:8" x14ac:dyDescent="0.25">
      <c r="B1186" s="68"/>
      <c r="C1186" s="77"/>
      <c r="D1186" s="70" t="s">
        <v>255</v>
      </c>
      <c r="E1186" s="70"/>
      <c r="F1186" s="70"/>
      <c r="G1186" s="218"/>
      <c r="H1186" s="218"/>
    </row>
    <row r="1187" spans="2:8" x14ac:dyDescent="0.25">
      <c r="B1187" s="68"/>
      <c r="C1187" s="77"/>
      <c r="D1187" s="70" t="s">
        <v>256</v>
      </c>
      <c r="E1187" s="70"/>
      <c r="F1187" s="70"/>
      <c r="G1187" s="218"/>
      <c r="H1187" s="218"/>
    </row>
    <row r="1188" spans="2:8" x14ac:dyDescent="0.25">
      <c r="B1188" s="68"/>
      <c r="C1188" s="77"/>
      <c r="D1188" s="70" t="s">
        <v>257</v>
      </c>
      <c r="E1188" s="70"/>
      <c r="F1188" s="70"/>
      <c r="G1188" s="218"/>
      <c r="H1188" s="218"/>
    </row>
    <row r="1189" spans="2:8" x14ac:dyDescent="0.25">
      <c r="B1189" s="68"/>
      <c r="C1189" s="77"/>
      <c r="D1189" s="70" t="s">
        <v>258</v>
      </c>
      <c r="E1189" s="70"/>
      <c r="F1189" s="70"/>
      <c r="G1189" s="218"/>
      <c r="H1189" s="218"/>
    </row>
    <row r="1190" spans="2:8" x14ac:dyDescent="0.25">
      <c r="B1190" s="68"/>
      <c r="C1190" s="77"/>
      <c r="D1190" s="70" t="s">
        <v>259</v>
      </c>
      <c r="E1190" s="70"/>
      <c r="F1190" s="70"/>
      <c r="G1190" s="218"/>
      <c r="H1190" s="218"/>
    </row>
    <row r="1191" spans="2:8" x14ac:dyDescent="0.25">
      <c r="B1191" s="68"/>
      <c r="C1191" s="77"/>
      <c r="D1191" s="70" t="s">
        <v>260</v>
      </c>
      <c r="E1191" s="70"/>
      <c r="F1191" s="70"/>
      <c r="G1191" s="218"/>
      <c r="H1191" s="218"/>
    </row>
    <row r="1192" spans="2:8" x14ac:dyDescent="0.25">
      <c r="B1192" s="68"/>
      <c r="C1192" s="77"/>
      <c r="D1192" s="70" t="s">
        <v>261</v>
      </c>
      <c r="E1192" s="70"/>
      <c r="F1192" s="70"/>
      <c r="G1192" s="218"/>
      <c r="H1192" s="218"/>
    </row>
    <row r="1193" spans="2:8" x14ac:dyDescent="0.25">
      <c r="B1193" s="68"/>
      <c r="C1193" s="77"/>
      <c r="D1193" s="70" t="s">
        <v>262</v>
      </c>
      <c r="E1193" s="70"/>
      <c r="F1193" s="70"/>
      <c r="G1193" s="218"/>
      <c r="H1193" s="218"/>
    </row>
    <row r="1194" spans="2:8" x14ac:dyDescent="0.25">
      <c r="B1194" s="68"/>
      <c r="C1194" s="77"/>
      <c r="D1194" s="70" t="s">
        <v>263</v>
      </c>
      <c r="E1194" s="70"/>
      <c r="F1194" s="70"/>
      <c r="G1194" s="218"/>
      <c r="H1194" s="218"/>
    </row>
    <row r="1195" spans="2:8" x14ac:dyDescent="0.25">
      <c r="B1195" s="68"/>
      <c r="C1195" s="77"/>
      <c r="D1195" s="70" t="s">
        <v>264</v>
      </c>
      <c r="E1195" s="70"/>
      <c r="F1195" s="70"/>
      <c r="G1195" s="218"/>
      <c r="H1195" s="218"/>
    </row>
    <row r="1196" spans="2:8" x14ac:dyDescent="0.25">
      <c r="B1196" s="68"/>
      <c r="C1196" s="77"/>
      <c r="D1196" s="70" t="s">
        <v>265</v>
      </c>
      <c r="E1196" s="70"/>
      <c r="F1196" s="70"/>
      <c r="G1196" s="218"/>
      <c r="H1196" s="218"/>
    </row>
    <row r="1197" spans="2:8" x14ac:dyDescent="0.25">
      <c r="B1197" s="68"/>
      <c r="C1197" s="77"/>
      <c r="D1197" s="70" t="s">
        <v>266</v>
      </c>
      <c r="E1197" s="70"/>
      <c r="F1197" s="70"/>
      <c r="G1197" s="218"/>
      <c r="H1197" s="218"/>
    </row>
    <row r="1198" spans="2:8" x14ac:dyDescent="0.25">
      <c r="B1198" s="68"/>
      <c r="C1198" s="77"/>
      <c r="D1198" s="70" t="s">
        <v>267</v>
      </c>
      <c r="E1198" s="70"/>
      <c r="F1198" s="70"/>
      <c r="G1198" s="218"/>
      <c r="H1198" s="218"/>
    </row>
    <row r="1199" spans="2:8" x14ac:dyDescent="0.25">
      <c r="B1199" s="68"/>
      <c r="C1199" s="77"/>
      <c r="D1199" s="70" t="s">
        <v>268</v>
      </c>
      <c r="E1199" s="70"/>
      <c r="F1199" s="70"/>
      <c r="G1199" s="218"/>
      <c r="H1199" s="218"/>
    </row>
    <row r="1200" spans="2:8" x14ac:dyDescent="0.25">
      <c r="B1200" s="68"/>
      <c r="C1200" s="77"/>
      <c r="D1200" s="70" t="s">
        <v>269</v>
      </c>
      <c r="E1200" s="70"/>
      <c r="F1200" s="70"/>
      <c r="G1200" s="218"/>
      <c r="H1200" s="218"/>
    </row>
    <row r="1201" spans="2:8" x14ac:dyDescent="0.25">
      <c r="B1201" s="68"/>
      <c r="C1201" s="77"/>
      <c r="D1201" s="70" t="s">
        <v>270</v>
      </c>
      <c r="E1201" s="70"/>
      <c r="F1201" s="70"/>
      <c r="G1201" s="218"/>
      <c r="H1201" s="218"/>
    </row>
    <row r="1202" spans="2:8" x14ac:dyDescent="0.25">
      <c r="B1202" s="68"/>
      <c r="C1202" s="77"/>
      <c r="D1202" s="70" t="s">
        <v>271</v>
      </c>
      <c r="E1202" s="70"/>
      <c r="F1202" s="70"/>
      <c r="G1202" s="218"/>
      <c r="H1202" s="218"/>
    </row>
    <row r="1203" spans="2:8" x14ac:dyDescent="0.25">
      <c r="B1203" s="68"/>
      <c r="C1203" s="77"/>
      <c r="D1203" s="70" t="s">
        <v>272</v>
      </c>
      <c r="E1203" s="70"/>
      <c r="F1203" s="70"/>
      <c r="G1203" s="218"/>
      <c r="H1203" s="218"/>
    </row>
    <row r="1204" spans="2:8" x14ac:dyDescent="0.25">
      <c r="B1204" s="68"/>
      <c r="C1204" s="77"/>
      <c r="D1204" s="70" t="s">
        <v>273</v>
      </c>
      <c r="E1204" s="70"/>
      <c r="F1204" s="70"/>
      <c r="G1204" s="218"/>
      <c r="H1204" s="218"/>
    </row>
    <row r="1205" spans="2:8" x14ac:dyDescent="0.25">
      <c r="B1205" s="68"/>
      <c r="C1205" s="77"/>
      <c r="D1205" s="70" t="s">
        <v>274</v>
      </c>
      <c r="E1205" s="70"/>
      <c r="F1205" s="70"/>
      <c r="G1205" s="218"/>
      <c r="H1205" s="218"/>
    </row>
    <row r="1206" spans="2:8" x14ac:dyDescent="0.25">
      <c r="B1206" s="68"/>
      <c r="C1206" s="77"/>
      <c r="D1206" s="70" t="s">
        <v>275</v>
      </c>
      <c r="E1206" s="70"/>
      <c r="F1206" s="70"/>
      <c r="G1206" s="218"/>
      <c r="H1206" s="218"/>
    </row>
    <row r="1207" spans="2:8" x14ac:dyDescent="0.25">
      <c r="B1207" s="68"/>
      <c r="C1207" s="77"/>
      <c r="D1207" s="70" t="s">
        <v>276</v>
      </c>
      <c r="E1207" s="70"/>
      <c r="F1207" s="70"/>
      <c r="G1207" s="218"/>
      <c r="H1207" s="218"/>
    </row>
    <row r="1208" spans="2:8" x14ac:dyDescent="0.25">
      <c r="B1208" s="68"/>
      <c r="C1208" s="77"/>
      <c r="D1208" s="70" t="s">
        <v>277</v>
      </c>
      <c r="E1208" s="70"/>
      <c r="F1208" s="70"/>
      <c r="G1208" s="218"/>
      <c r="H1208" s="218"/>
    </row>
    <row r="1209" spans="2:8" x14ac:dyDescent="0.25">
      <c r="B1209" s="68"/>
      <c r="C1209" s="77"/>
      <c r="D1209" s="70" t="s">
        <v>278</v>
      </c>
      <c r="E1209" s="70"/>
      <c r="F1209" s="70"/>
      <c r="G1209" s="218"/>
      <c r="H1209" s="218"/>
    </row>
    <row r="1210" spans="2:8" x14ac:dyDescent="0.25">
      <c r="B1210" s="68"/>
      <c r="C1210" s="77"/>
      <c r="D1210" s="70" t="s">
        <v>279</v>
      </c>
      <c r="E1210" s="70"/>
      <c r="F1210" s="70"/>
      <c r="G1210" s="218"/>
      <c r="H1210" s="218"/>
    </row>
    <row r="1211" spans="2:8" x14ac:dyDescent="0.25">
      <c r="B1211" s="68"/>
      <c r="C1211" s="77"/>
      <c r="D1211" s="70" t="s">
        <v>280</v>
      </c>
      <c r="E1211" s="70"/>
      <c r="F1211" s="70"/>
      <c r="G1211" s="218"/>
      <c r="H1211" s="218"/>
    </row>
    <row r="1212" spans="2:8" x14ac:dyDescent="0.25">
      <c r="B1212" s="68"/>
      <c r="C1212" s="77"/>
      <c r="D1212" s="70" t="s">
        <v>281</v>
      </c>
      <c r="E1212" s="70"/>
      <c r="F1212" s="70"/>
      <c r="G1212" s="218"/>
      <c r="H1212" s="218"/>
    </row>
    <row r="1213" spans="2:8" x14ac:dyDescent="0.25">
      <c r="B1213" s="68"/>
      <c r="C1213" s="77"/>
      <c r="D1213" s="70" t="s">
        <v>282</v>
      </c>
      <c r="E1213" s="70"/>
      <c r="F1213" s="70"/>
      <c r="G1213" s="218"/>
      <c r="H1213" s="218"/>
    </row>
    <row r="1214" spans="2:8" x14ac:dyDescent="0.25">
      <c r="B1214" s="68"/>
      <c r="C1214" s="77"/>
      <c r="D1214" s="70" t="s">
        <v>283</v>
      </c>
      <c r="E1214" s="70"/>
      <c r="F1214" s="70"/>
      <c r="G1214" s="218"/>
      <c r="H1214" s="218"/>
    </row>
    <row r="1215" spans="2:8" x14ac:dyDescent="0.25">
      <c r="B1215" s="68"/>
      <c r="C1215" s="77"/>
      <c r="D1215" s="70" t="s">
        <v>284</v>
      </c>
      <c r="E1215" s="70"/>
      <c r="F1215" s="70"/>
      <c r="G1215" s="218"/>
      <c r="H1215" s="218"/>
    </row>
    <row r="1216" spans="2:8" x14ac:dyDescent="0.25">
      <c r="B1216" s="68"/>
      <c r="C1216" s="77"/>
      <c r="D1216" s="70" t="s">
        <v>285</v>
      </c>
      <c r="E1216" s="70"/>
      <c r="F1216" s="70"/>
      <c r="G1216" s="218"/>
      <c r="H1216" s="218"/>
    </row>
    <row r="1217" spans="2:8" x14ac:dyDescent="0.25">
      <c r="B1217" s="68"/>
      <c r="C1217" s="77"/>
      <c r="D1217" s="70" t="s">
        <v>286</v>
      </c>
      <c r="E1217" s="70"/>
      <c r="F1217" s="70"/>
      <c r="G1217" s="218"/>
      <c r="H1217" s="218"/>
    </row>
    <row r="1218" spans="2:8" x14ac:dyDescent="0.25">
      <c r="B1218" s="68"/>
      <c r="C1218" s="77"/>
      <c r="D1218" s="70" t="s">
        <v>287</v>
      </c>
      <c r="E1218" s="70"/>
      <c r="F1218" s="70"/>
      <c r="G1218" s="218"/>
      <c r="H1218" s="218"/>
    </row>
    <row r="1219" spans="2:8" x14ac:dyDescent="0.25">
      <c r="B1219" s="68"/>
      <c r="C1219" s="77"/>
      <c r="D1219" s="70" t="s">
        <v>288</v>
      </c>
      <c r="E1219" s="70"/>
      <c r="F1219" s="70"/>
      <c r="G1219" s="218"/>
      <c r="H1219" s="218"/>
    </row>
    <row r="1220" spans="2:8" x14ac:dyDescent="0.25">
      <c r="B1220" s="68"/>
      <c r="C1220" s="77"/>
      <c r="D1220" s="70" t="s">
        <v>289</v>
      </c>
      <c r="E1220" s="70"/>
      <c r="F1220" s="70"/>
      <c r="G1220" s="218"/>
      <c r="H1220" s="218"/>
    </row>
    <row r="1221" spans="2:8" x14ac:dyDescent="0.25">
      <c r="B1221" s="68"/>
      <c r="C1221" s="77"/>
      <c r="D1221" s="70" t="s">
        <v>290</v>
      </c>
      <c r="E1221" s="70"/>
      <c r="F1221" s="70"/>
      <c r="G1221" s="218"/>
      <c r="H1221" s="218"/>
    </row>
    <row r="1222" spans="2:8" x14ac:dyDescent="0.25">
      <c r="B1222" s="68"/>
      <c r="C1222" s="77"/>
      <c r="D1222" s="70" t="s">
        <v>291</v>
      </c>
      <c r="E1222" s="70"/>
      <c r="F1222" s="70"/>
      <c r="G1222" s="218"/>
      <c r="H1222" s="218"/>
    </row>
    <row r="1223" spans="2:8" x14ac:dyDescent="0.25">
      <c r="B1223" s="68"/>
      <c r="C1223" s="77"/>
      <c r="D1223" s="70" t="s">
        <v>292</v>
      </c>
      <c r="E1223" s="70"/>
      <c r="F1223" s="70"/>
      <c r="G1223" s="218"/>
      <c r="H1223" s="218"/>
    </row>
    <row r="1224" spans="2:8" x14ac:dyDescent="0.25">
      <c r="B1224" s="68"/>
      <c r="C1224" s="77"/>
      <c r="D1224" s="70" t="s">
        <v>293</v>
      </c>
      <c r="E1224" s="70"/>
      <c r="F1224" s="70"/>
      <c r="G1224" s="218"/>
      <c r="H1224" s="218"/>
    </row>
    <row r="1225" spans="2:8" x14ac:dyDescent="0.25">
      <c r="B1225" s="68"/>
      <c r="C1225" s="77"/>
      <c r="D1225" s="70" t="s">
        <v>294</v>
      </c>
      <c r="E1225" s="70"/>
      <c r="F1225" s="70"/>
      <c r="G1225" s="218"/>
      <c r="H1225" s="218"/>
    </row>
    <row r="1226" spans="2:8" x14ac:dyDescent="0.25">
      <c r="B1226" s="68"/>
      <c r="C1226" s="77"/>
      <c r="D1226" s="70" t="s">
        <v>295</v>
      </c>
      <c r="E1226" s="70"/>
      <c r="F1226" s="70"/>
      <c r="G1226" s="218"/>
      <c r="H1226" s="218"/>
    </row>
    <row r="1227" spans="2:8" x14ac:dyDescent="0.25">
      <c r="B1227" s="68"/>
      <c r="C1227" s="77"/>
      <c r="D1227" s="70" t="s">
        <v>296</v>
      </c>
      <c r="E1227" s="70"/>
      <c r="F1227" s="70"/>
      <c r="G1227" s="218"/>
      <c r="H1227" s="218"/>
    </row>
    <row r="1228" spans="2:8" x14ac:dyDescent="0.25">
      <c r="B1228" s="68"/>
      <c r="C1228" s="77"/>
      <c r="D1228" s="70" t="s">
        <v>297</v>
      </c>
      <c r="E1228" s="70"/>
      <c r="F1228" s="70"/>
      <c r="G1228" s="218"/>
      <c r="H1228" s="218"/>
    </row>
    <row r="1229" spans="2:8" x14ac:dyDescent="0.25">
      <c r="B1229" s="68"/>
      <c r="C1229" s="77"/>
      <c r="D1229" s="70" t="s">
        <v>298</v>
      </c>
      <c r="E1229" s="70"/>
      <c r="F1229" s="70"/>
      <c r="G1229" s="218"/>
      <c r="H1229" s="218"/>
    </row>
    <row r="1230" spans="2:8" x14ac:dyDescent="0.25">
      <c r="B1230" s="68"/>
      <c r="C1230" s="77"/>
      <c r="D1230" s="70" t="s">
        <v>299</v>
      </c>
      <c r="E1230" s="70"/>
      <c r="F1230" s="70"/>
      <c r="G1230" s="218"/>
      <c r="H1230" s="218"/>
    </row>
    <row r="1231" spans="2:8" x14ac:dyDescent="0.25">
      <c r="B1231" s="68"/>
      <c r="C1231" s="77"/>
      <c r="D1231" s="70" t="s">
        <v>300</v>
      </c>
      <c r="E1231" s="70"/>
      <c r="F1231" s="70"/>
      <c r="G1231" s="218"/>
      <c r="H1231" s="218"/>
    </row>
    <row r="1232" spans="2:8" x14ac:dyDescent="0.25">
      <c r="B1232" s="68"/>
      <c r="C1232" s="77"/>
      <c r="D1232" s="70" t="s">
        <v>301</v>
      </c>
      <c r="E1232" s="70"/>
      <c r="F1232" s="70"/>
      <c r="G1232" s="218"/>
      <c r="H1232" s="218"/>
    </row>
    <row r="1233" spans="2:8" x14ac:dyDescent="0.25">
      <c r="B1233" s="68"/>
      <c r="C1233" s="77"/>
      <c r="D1233" s="70" t="s">
        <v>302</v>
      </c>
      <c r="E1233" s="70"/>
      <c r="F1233" s="70"/>
      <c r="G1233" s="218"/>
      <c r="H1233" s="218"/>
    </row>
    <row r="1234" spans="2:8" x14ac:dyDescent="0.25">
      <c r="B1234" s="68"/>
      <c r="C1234" s="77"/>
      <c r="D1234" s="70" t="s">
        <v>303</v>
      </c>
      <c r="E1234" s="70"/>
      <c r="F1234" s="70"/>
      <c r="G1234" s="218"/>
      <c r="H1234" s="218"/>
    </row>
    <row r="1235" spans="2:8" x14ac:dyDescent="0.25">
      <c r="B1235" s="68"/>
      <c r="C1235" s="77"/>
      <c r="D1235" s="70" t="s">
        <v>304</v>
      </c>
      <c r="E1235" s="70"/>
      <c r="F1235" s="70"/>
      <c r="G1235" s="218"/>
      <c r="H1235" s="218"/>
    </row>
    <row r="1236" spans="2:8" x14ac:dyDescent="0.25">
      <c r="B1236" s="68"/>
      <c r="C1236" s="77"/>
      <c r="D1236" s="70" t="s">
        <v>305</v>
      </c>
      <c r="E1236" s="70"/>
      <c r="F1236" s="70"/>
      <c r="G1236" s="218"/>
      <c r="H1236" s="218"/>
    </row>
    <row r="1237" spans="2:8" x14ac:dyDescent="0.25">
      <c r="B1237" s="68"/>
      <c r="C1237" s="77"/>
      <c r="D1237" s="70" t="s">
        <v>306</v>
      </c>
      <c r="E1237" s="70"/>
      <c r="F1237" s="70"/>
      <c r="G1237" s="218"/>
      <c r="H1237" s="218"/>
    </row>
    <row r="1238" spans="2:8" x14ac:dyDescent="0.25">
      <c r="B1238" s="68"/>
      <c r="C1238" s="77"/>
      <c r="D1238" s="70" t="s">
        <v>307</v>
      </c>
      <c r="E1238" s="70"/>
      <c r="F1238" s="70"/>
      <c r="G1238" s="218"/>
      <c r="H1238" s="218"/>
    </row>
    <row r="1239" spans="2:8" x14ac:dyDescent="0.25">
      <c r="B1239" s="68"/>
      <c r="C1239" s="77"/>
      <c r="D1239" s="70" t="s">
        <v>308</v>
      </c>
      <c r="E1239" s="70"/>
      <c r="F1239" s="70"/>
      <c r="G1239" s="218"/>
      <c r="H1239" s="218"/>
    </row>
    <row r="1240" spans="2:8" x14ac:dyDescent="0.25">
      <c r="B1240" s="68"/>
      <c r="C1240" s="77"/>
      <c r="D1240" s="70" t="s">
        <v>309</v>
      </c>
      <c r="E1240" s="70"/>
      <c r="F1240" s="70"/>
      <c r="G1240" s="218"/>
      <c r="H1240" s="218"/>
    </row>
    <row r="1241" spans="2:8" x14ac:dyDescent="0.25">
      <c r="B1241" s="68"/>
      <c r="C1241" s="77"/>
      <c r="D1241" s="70" t="s">
        <v>310</v>
      </c>
      <c r="E1241" s="70"/>
      <c r="F1241" s="70"/>
      <c r="G1241" s="218"/>
      <c r="H1241" s="218"/>
    </row>
    <row r="1242" spans="2:8" x14ac:dyDescent="0.25">
      <c r="B1242" s="68"/>
      <c r="C1242" s="77"/>
      <c r="D1242" s="70" t="s">
        <v>311</v>
      </c>
      <c r="E1242" s="70"/>
      <c r="F1242" s="70"/>
      <c r="G1242" s="218"/>
      <c r="H1242" s="218"/>
    </row>
    <row r="1243" spans="2:8" x14ac:dyDescent="0.25">
      <c r="B1243" s="68"/>
      <c r="C1243" s="77"/>
      <c r="D1243" s="70" t="s">
        <v>312</v>
      </c>
      <c r="E1243" s="70"/>
      <c r="F1243" s="70"/>
      <c r="G1243" s="218"/>
      <c r="H1243" s="218"/>
    </row>
    <row r="1244" spans="2:8" x14ac:dyDescent="0.25">
      <c r="B1244" s="68"/>
      <c r="C1244" s="77"/>
      <c r="D1244" s="70" t="s">
        <v>313</v>
      </c>
      <c r="E1244" s="70"/>
      <c r="F1244" s="70"/>
      <c r="G1244" s="218"/>
      <c r="H1244" s="218"/>
    </row>
    <row r="1245" spans="2:8" x14ac:dyDescent="0.25">
      <c r="B1245" s="68"/>
      <c r="C1245" s="77"/>
      <c r="D1245" s="70" t="s">
        <v>314</v>
      </c>
      <c r="E1245" s="70"/>
      <c r="F1245" s="70"/>
      <c r="G1245" s="218"/>
      <c r="H1245" s="218"/>
    </row>
    <row r="1246" spans="2:8" x14ac:dyDescent="0.25">
      <c r="B1246" s="68"/>
      <c r="C1246" s="77"/>
      <c r="D1246" s="70" t="s">
        <v>315</v>
      </c>
      <c r="E1246" s="70"/>
      <c r="F1246" s="70"/>
      <c r="G1246" s="218"/>
      <c r="H1246" s="218"/>
    </row>
    <row r="1247" spans="2:8" x14ac:dyDescent="0.25">
      <c r="B1247" s="68"/>
      <c r="C1247" s="77"/>
      <c r="D1247" s="70" t="s">
        <v>316</v>
      </c>
      <c r="E1247" s="70"/>
      <c r="F1247" s="70"/>
      <c r="G1247" s="218"/>
      <c r="H1247" s="218"/>
    </row>
    <row r="1248" spans="2:8" x14ac:dyDescent="0.25">
      <c r="B1248" s="68"/>
      <c r="C1248" s="77"/>
      <c r="D1248" s="70" t="s">
        <v>317</v>
      </c>
      <c r="E1248" s="70"/>
      <c r="F1248" s="70"/>
      <c r="G1248" s="218"/>
      <c r="H1248" s="218"/>
    </row>
    <row r="1249" spans="2:8" x14ac:dyDescent="0.25">
      <c r="B1249" s="68"/>
      <c r="C1249" s="77"/>
      <c r="D1249" s="70" t="s">
        <v>318</v>
      </c>
      <c r="E1249" s="70"/>
      <c r="F1249" s="70"/>
      <c r="G1249" s="218"/>
      <c r="H1249" s="218"/>
    </row>
    <row r="1250" spans="2:8" x14ac:dyDescent="0.25">
      <c r="B1250" s="68"/>
      <c r="C1250" s="77"/>
      <c r="D1250" s="70" t="s">
        <v>319</v>
      </c>
      <c r="E1250" s="70"/>
      <c r="F1250" s="70"/>
      <c r="G1250" s="218"/>
      <c r="H1250" s="218"/>
    </row>
    <row r="1251" spans="2:8" x14ac:dyDescent="0.25">
      <c r="B1251" s="68"/>
      <c r="C1251" s="77"/>
      <c r="D1251" s="70" t="s">
        <v>320</v>
      </c>
      <c r="E1251" s="70"/>
      <c r="F1251" s="70"/>
      <c r="G1251" s="218"/>
      <c r="H1251" s="218"/>
    </row>
    <row r="1252" spans="2:8" x14ac:dyDescent="0.25">
      <c r="B1252" s="68"/>
      <c r="C1252" s="77"/>
      <c r="D1252" s="70" t="s">
        <v>321</v>
      </c>
      <c r="E1252" s="70"/>
      <c r="F1252" s="70"/>
      <c r="G1252" s="218"/>
      <c r="H1252" s="218"/>
    </row>
    <row r="1253" spans="2:8" x14ac:dyDescent="0.25">
      <c r="B1253" s="68"/>
      <c r="C1253" s="77"/>
      <c r="D1253" s="70" t="s">
        <v>322</v>
      </c>
      <c r="E1253" s="70"/>
      <c r="F1253" s="70"/>
      <c r="G1253" s="218"/>
      <c r="H1253" s="218"/>
    </row>
    <row r="1254" spans="2:8" x14ac:dyDescent="0.25">
      <c r="B1254" s="68"/>
      <c r="C1254" s="77"/>
      <c r="D1254" s="70" t="s">
        <v>323</v>
      </c>
      <c r="E1254" s="70"/>
      <c r="F1254" s="70"/>
      <c r="G1254" s="218"/>
      <c r="H1254" s="218"/>
    </row>
    <row r="1255" spans="2:8" x14ac:dyDescent="0.25">
      <c r="B1255" s="68"/>
      <c r="C1255" s="77"/>
      <c r="D1255" s="70" t="s">
        <v>324</v>
      </c>
      <c r="E1255" s="70"/>
      <c r="F1255" s="70"/>
      <c r="G1255" s="218"/>
      <c r="H1255" s="218"/>
    </row>
    <row r="1256" spans="2:8" x14ac:dyDescent="0.25">
      <c r="B1256" s="68"/>
      <c r="C1256" s="77"/>
      <c r="D1256" s="70" t="s">
        <v>325</v>
      </c>
      <c r="E1256" s="70"/>
      <c r="F1256" s="70"/>
      <c r="G1256" s="218"/>
      <c r="H1256" s="218"/>
    </row>
    <row r="1257" spans="2:8" x14ac:dyDescent="0.25">
      <c r="B1257" s="68"/>
      <c r="C1257" s="77"/>
      <c r="D1257" s="70" t="s">
        <v>326</v>
      </c>
      <c r="E1257" s="70"/>
      <c r="F1257" s="70"/>
      <c r="G1257" s="218"/>
      <c r="H1257" s="218"/>
    </row>
    <row r="1258" spans="2:8" x14ac:dyDescent="0.25">
      <c r="B1258" s="68"/>
      <c r="C1258" s="77"/>
      <c r="D1258" s="70" t="s">
        <v>327</v>
      </c>
      <c r="E1258" s="70"/>
      <c r="F1258" s="70"/>
      <c r="G1258" s="218"/>
      <c r="H1258" s="218"/>
    </row>
    <row r="1259" spans="2:8" x14ac:dyDescent="0.25">
      <c r="B1259" s="68"/>
      <c r="C1259" s="77"/>
      <c r="D1259" s="70" t="s">
        <v>328</v>
      </c>
      <c r="E1259" s="70"/>
      <c r="F1259" s="70"/>
      <c r="G1259" s="218"/>
      <c r="H1259" s="218"/>
    </row>
    <row r="1260" spans="2:8" x14ac:dyDescent="0.25">
      <c r="B1260" s="68"/>
      <c r="C1260" s="77"/>
      <c r="D1260" s="70" t="s">
        <v>329</v>
      </c>
      <c r="E1260" s="70"/>
      <c r="F1260" s="70"/>
      <c r="G1260" s="218"/>
      <c r="H1260" s="218"/>
    </row>
    <row r="1261" spans="2:8" x14ac:dyDescent="0.25">
      <c r="B1261" s="68"/>
      <c r="C1261" s="77"/>
      <c r="D1261" s="70" t="s">
        <v>330</v>
      </c>
      <c r="E1261" s="70"/>
      <c r="F1261" s="70"/>
      <c r="G1261" s="218"/>
      <c r="H1261" s="218"/>
    </row>
    <row r="1262" spans="2:8" x14ac:dyDescent="0.25">
      <c r="B1262" s="68"/>
      <c r="C1262" s="77"/>
      <c r="D1262" s="70" t="s">
        <v>331</v>
      </c>
      <c r="E1262" s="70"/>
      <c r="F1262" s="70"/>
      <c r="G1262" s="218"/>
      <c r="H1262" s="218"/>
    </row>
    <row r="1263" spans="2:8" x14ac:dyDescent="0.25">
      <c r="B1263" s="68"/>
      <c r="C1263" s="77"/>
      <c r="D1263" s="70" t="s">
        <v>332</v>
      </c>
      <c r="E1263" s="70"/>
      <c r="F1263" s="70"/>
      <c r="G1263" s="218"/>
      <c r="H1263" s="218"/>
    </row>
    <row r="1264" spans="2:8" x14ac:dyDescent="0.25">
      <c r="B1264" s="68"/>
      <c r="C1264" s="77"/>
      <c r="D1264" s="70" t="s">
        <v>333</v>
      </c>
      <c r="E1264" s="70"/>
      <c r="F1264" s="70"/>
      <c r="G1264" s="218"/>
      <c r="H1264" s="218"/>
    </row>
    <row r="1265" spans="2:8" x14ac:dyDescent="0.25">
      <c r="B1265" s="68"/>
      <c r="C1265" s="77"/>
      <c r="D1265" s="70" t="s">
        <v>334</v>
      </c>
      <c r="E1265" s="70"/>
      <c r="F1265" s="70"/>
      <c r="G1265" s="218"/>
      <c r="H1265" s="218"/>
    </row>
    <row r="1266" spans="2:8" x14ac:dyDescent="0.25">
      <c r="B1266" s="68"/>
      <c r="C1266" s="77"/>
      <c r="D1266" s="70" t="s">
        <v>335</v>
      </c>
      <c r="E1266" s="70"/>
      <c r="F1266" s="70"/>
      <c r="G1266" s="218"/>
      <c r="H1266" s="218"/>
    </row>
    <row r="1267" spans="2:8" x14ac:dyDescent="0.25">
      <c r="B1267" s="68"/>
      <c r="C1267" s="77"/>
      <c r="D1267" s="70" t="s">
        <v>336</v>
      </c>
      <c r="E1267" s="70"/>
      <c r="F1267" s="70"/>
      <c r="G1267" s="218"/>
      <c r="H1267" s="218"/>
    </row>
    <row r="1268" spans="2:8" x14ac:dyDescent="0.25">
      <c r="B1268" s="68"/>
      <c r="C1268" s="77"/>
      <c r="D1268" s="70" t="s">
        <v>337</v>
      </c>
      <c r="E1268" s="70"/>
      <c r="F1268" s="70"/>
      <c r="G1268" s="218"/>
      <c r="H1268" s="218"/>
    </row>
    <row r="1269" spans="2:8" x14ac:dyDescent="0.25">
      <c r="B1269" s="68"/>
      <c r="C1269" s="77"/>
      <c r="D1269" s="70" t="s">
        <v>338</v>
      </c>
      <c r="E1269" s="70"/>
      <c r="F1269" s="70"/>
      <c r="G1269" s="218"/>
      <c r="H1269" s="218"/>
    </row>
    <row r="1270" spans="2:8" x14ac:dyDescent="0.25">
      <c r="B1270" s="68"/>
      <c r="C1270" s="77"/>
      <c r="D1270" s="70" t="s">
        <v>339</v>
      </c>
      <c r="E1270" s="70"/>
      <c r="F1270" s="70"/>
      <c r="G1270" s="218"/>
      <c r="H1270" s="218"/>
    </row>
    <row r="1271" spans="2:8" x14ac:dyDescent="0.25">
      <c r="B1271" s="68"/>
      <c r="C1271" s="77"/>
      <c r="D1271" s="70" t="s">
        <v>340</v>
      </c>
      <c r="E1271" s="70"/>
      <c r="F1271" s="70"/>
      <c r="G1271" s="218"/>
      <c r="H1271" s="218"/>
    </row>
    <row r="1272" spans="2:8" x14ac:dyDescent="0.25">
      <c r="B1272" s="68"/>
      <c r="C1272" s="77"/>
      <c r="D1272" s="70" t="s">
        <v>341</v>
      </c>
      <c r="E1272" s="70"/>
      <c r="F1272" s="70"/>
      <c r="G1272" s="218"/>
      <c r="H1272" s="218"/>
    </row>
    <row r="1273" spans="2:8" x14ac:dyDescent="0.25">
      <c r="B1273" s="68"/>
      <c r="C1273" s="77"/>
      <c r="D1273" s="70" t="s">
        <v>342</v>
      </c>
      <c r="E1273" s="70"/>
      <c r="F1273" s="70"/>
      <c r="G1273" s="218"/>
      <c r="H1273" s="218"/>
    </row>
    <row r="1274" spans="2:8" x14ac:dyDescent="0.25">
      <c r="B1274" s="68"/>
      <c r="C1274" s="77"/>
      <c r="D1274" s="70" t="s">
        <v>343</v>
      </c>
      <c r="E1274" s="70"/>
      <c r="F1274" s="70"/>
      <c r="G1274" s="218"/>
      <c r="H1274" s="218"/>
    </row>
    <row r="1275" spans="2:8" x14ac:dyDescent="0.25">
      <c r="B1275" s="68"/>
      <c r="C1275" s="77"/>
      <c r="D1275" s="70" t="s">
        <v>344</v>
      </c>
      <c r="E1275" s="70"/>
      <c r="F1275" s="70"/>
      <c r="G1275" s="218"/>
      <c r="H1275" s="218"/>
    </row>
    <row r="1276" spans="2:8" x14ac:dyDescent="0.25">
      <c r="B1276" s="68"/>
      <c r="C1276" s="77"/>
      <c r="D1276" s="70" t="s">
        <v>345</v>
      </c>
      <c r="E1276" s="70"/>
      <c r="F1276" s="70"/>
      <c r="G1276" s="218"/>
      <c r="H1276" s="218"/>
    </row>
    <row r="1277" spans="2:8" x14ac:dyDescent="0.25">
      <c r="B1277" s="68"/>
      <c r="C1277" s="77"/>
      <c r="D1277" s="70" t="s">
        <v>346</v>
      </c>
      <c r="E1277" s="70"/>
      <c r="F1277" s="70"/>
      <c r="G1277" s="218"/>
      <c r="H1277" s="218"/>
    </row>
    <row r="1278" spans="2:8" x14ac:dyDescent="0.25">
      <c r="B1278" s="68"/>
      <c r="C1278" s="77"/>
      <c r="D1278" s="70" t="s">
        <v>347</v>
      </c>
      <c r="E1278" s="70"/>
      <c r="F1278" s="70"/>
      <c r="G1278" s="218"/>
      <c r="H1278" s="218"/>
    </row>
    <row r="1279" spans="2:8" x14ac:dyDescent="0.25">
      <c r="B1279" s="68"/>
      <c r="C1279" s="77"/>
      <c r="D1279" s="70" t="s">
        <v>348</v>
      </c>
      <c r="E1279" s="70"/>
      <c r="F1279" s="70"/>
      <c r="G1279" s="218"/>
      <c r="H1279" s="218"/>
    </row>
    <row r="1280" spans="2:8" x14ac:dyDescent="0.25">
      <c r="B1280" s="68"/>
      <c r="C1280" s="77"/>
      <c r="D1280" s="70" t="s">
        <v>349</v>
      </c>
      <c r="E1280" s="70"/>
      <c r="F1280" s="70"/>
      <c r="G1280" s="218"/>
      <c r="H1280" s="218"/>
    </row>
    <row r="1281" spans="2:8" x14ac:dyDescent="0.25">
      <c r="B1281" s="68"/>
      <c r="C1281" s="77"/>
      <c r="D1281" s="70" t="s">
        <v>350</v>
      </c>
      <c r="E1281" s="70"/>
      <c r="F1281" s="70"/>
      <c r="G1281" s="218"/>
      <c r="H1281" s="218"/>
    </row>
    <row r="1282" spans="2:8" x14ac:dyDescent="0.25">
      <c r="B1282" s="68"/>
      <c r="C1282" s="77"/>
      <c r="D1282" s="70" t="s">
        <v>351</v>
      </c>
      <c r="E1282" s="70"/>
      <c r="F1282" s="70"/>
      <c r="G1282" s="218"/>
      <c r="H1282" s="218"/>
    </row>
    <row r="1283" spans="2:8" x14ac:dyDescent="0.25">
      <c r="B1283" s="68"/>
      <c r="C1283" s="77"/>
      <c r="D1283" s="70" t="s">
        <v>352</v>
      </c>
      <c r="E1283" s="70"/>
      <c r="F1283" s="70"/>
      <c r="G1283" s="218"/>
      <c r="H1283" s="218"/>
    </row>
    <row r="1284" spans="2:8" x14ac:dyDescent="0.25">
      <c r="B1284" s="68"/>
      <c r="C1284" s="77"/>
      <c r="D1284" s="70" t="s">
        <v>353</v>
      </c>
      <c r="E1284" s="70"/>
      <c r="F1284" s="70"/>
      <c r="G1284" s="218"/>
      <c r="H1284" s="218"/>
    </row>
    <row r="1285" spans="2:8" x14ac:dyDescent="0.25">
      <c r="B1285" s="68"/>
      <c r="C1285" s="77"/>
      <c r="D1285" s="70" t="s">
        <v>354</v>
      </c>
      <c r="E1285" s="70"/>
      <c r="F1285" s="70"/>
      <c r="G1285" s="218"/>
      <c r="H1285" s="218"/>
    </row>
    <row r="1286" spans="2:8" x14ac:dyDescent="0.25">
      <c r="B1286" s="68"/>
      <c r="C1286" s="77"/>
      <c r="D1286" s="70" t="s">
        <v>355</v>
      </c>
      <c r="E1286" s="70"/>
      <c r="F1286" s="70"/>
      <c r="G1286" s="218"/>
      <c r="H1286" s="218"/>
    </row>
    <row r="1287" spans="2:8" x14ac:dyDescent="0.25">
      <c r="B1287" s="68"/>
      <c r="C1287" s="77"/>
      <c r="D1287" s="70" t="s">
        <v>356</v>
      </c>
      <c r="E1287" s="70"/>
      <c r="F1287" s="70"/>
      <c r="G1287" s="218"/>
      <c r="H1287" s="218"/>
    </row>
    <row r="1288" spans="2:8" x14ac:dyDescent="0.25">
      <c r="B1288" s="68"/>
      <c r="C1288" s="77"/>
      <c r="D1288" s="70" t="s">
        <v>357</v>
      </c>
      <c r="E1288" s="70"/>
      <c r="F1288" s="70"/>
      <c r="G1288" s="218"/>
      <c r="H1288" s="218"/>
    </row>
    <row r="1289" spans="2:8" x14ac:dyDescent="0.25">
      <c r="B1289" s="68"/>
      <c r="C1289" s="77"/>
      <c r="D1289" s="70" t="s">
        <v>358</v>
      </c>
      <c r="E1289" s="70"/>
      <c r="F1289" s="70"/>
      <c r="G1289" s="218"/>
      <c r="H1289" s="218"/>
    </row>
    <row r="1290" spans="2:8" x14ac:dyDescent="0.25">
      <c r="B1290" s="68"/>
      <c r="C1290" s="77"/>
      <c r="D1290" s="70" t="s">
        <v>359</v>
      </c>
      <c r="E1290" s="70"/>
      <c r="F1290" s="70"/>
      <c r="G1290" s="218"/>
      <c r="H1290" s="218"/>
    </row>
  </sheetData>
  <autoFilter ref="A2:X2"/>
  <mergeCells count="1">
    <mergeCell ref="A1:X1"/>
  </mergeCells>
  <dataValidations count="66">
    <dataValidation type="decimal" operator="lessThan" allowBlank="1" showInputMessage="1" showErrorMessage="1" errorTitle="Введите число" sqref="W275:W834 C3:C173 X275:X1047 C192:C194 C198 C202:C472 W180:X274 W3:X173">
      <formula1>500000</formula1>
    </dataValidation>
    <dataValidation type="list" allowBlank="1" showInputMessage="1" showErrorMessage="1" sqref="U315:U946 V315:V967 T315:T926 N315:N801 L315:L742 K315:K1002 J315:J552 I315:I952 P315:P894 M315:M890 G315:G1037 Q513:R551 H315:H896 O549:O551">
      <formula1>#REF!</formula1>
    </dataValidation>
    <dataValidation type="list" allowBlank="1" showInputMessage="1" showErrorMessage="1" sqref="G275:G314 G240:G254 G204:G213">
      <formula1>$E$1038:$E$1106</formula1>
    </dataValidation>
    <dataValidation type="list" allowBlank="1" showInputMessage="1" showErrorMessage="1" sqref="H204:H215 H240:H254 H275:H314 H229">
      <formula1>$B$1038:$B$1042</formula1>
    </dataValidation>
    <dataValidation type="list" allowBlank="1" showInputMessage="1" showErrorMessage="1" sqref="I275:N314 P240:P254 I240:N254 P275:P314 I204:N215 P204:P215">
      <formula1>$H$1038:$H$1039</formula1>
    </dataValidation>
    <dataValidation type="list" allowBlank="1" showInputMessage="1" showErrorMessage="1" sqref="T204:T215 T240:T254 T275:T314">
      <formula1>$C$1038:$C$1049</formula1>
    </dataValidation>
    <dataValidation type="list" allowBlank="1" showInputMessage="1" showErrorMessage="1" sqref="U275:U314 U240:U254">
      <formula1>$D$1038:$D$1290</formula1>
    </dataValidation>
    <dataValidation type="list" allowBlank="1" showInputMessage="1" showErrorMessage="1" sqref="V204:V215 V240:V254 V275:V314">
      <formula1>$G$1038:$G$1067</formula1>
    </dataValidation>
    <dataValidation type="list" allowBlank="1" showInputMessage="1" showErrorMessage="1" sqref="V3:V16">
      <formula1>$G$1039:$G$1068</formula1>
    </dataValidation>
    <dataValidation type="list" allowBlank="1" showInputMessage="1" showErrorMessage="1" sqref="U3:U16">
      <formula1>$D$1039:$D$1291</formula1>
    </dataValidation>
    <dataValidation type="list" allowBlank="1" showInputMessage="1" showErrorMessage="1" sqref="T3:T16">
      <formula1>$C$1039:$C$1050</formula1>
    </dataValidation>
    <dataValidation type="list" allowBlank="1" showInputMessage="1" showErrorMessage="1" sqref="I3:N16 P3:P16">
      <formula1>$H$1039:$H$1040</formula1>
    </dataValidation>
    <dataValidation type="list" allowBlank="1" showInputMessage="1" showErrorMessage="1" sqref="H3:H16">
      <formula1>$B$1039:$B$1043</formula1>
    </dataValidation>
    <dataValidation type="list" allowBlank="1" showInputMessage="1" showErrorMessage="1" sqref="G3:G16">
      <formula1>$E$1039:$E$1107</formula1>
    </dataValidation>
    <dataValidation type="list" allowBlank="1" showInputMessage="1" showErrorMessage="1" sqref="G17:G33">
      <formula1>$E$758:$E$826</formula1>
    </dataValidation>
    <dataValidation type="list" allowBlank="1" showInputMessage="1" showErrorMessage="1" sqref="O149:O173 O204:O215 O3:O16 O109:O147 I17:O31">
      <formula1>$G$758:$G$759</formula1>
    </dataValidation>
    <dataValidation type="list" allowBlank="1" showInputMessage="1" showErrorMessage="1" sqref="H17:H31">
      <formula1>$B$758:$B$762</formula1>
    </dataValidation>
    <dataValidation type="list" allowBlank="1" showInputMessage="1" showErrorMessage="1" sqref="U17:U31">
      <formula1>$D$758:$D$1010</formula1>
    </dataValidation>
    <dataValidation type="list" allowBlank="1" showInputMessage="1" showErrorMessage="1" sqref="V17:V31">
      <formula1>$F$758:$F$787</formula1>
    </dataValidation>
    <dataValidation type="list" allowBlank="1" showInputMessage="1" showErrorMessage="1" sqref="V32:V40">
      <formula1>$G$808:$G$837</formula1>
    </dataValidation>
    <dataValidation type="list" allowBlank="1" showInputMessage="1" showErrorMessage="1" sqref="U32:U40">
      <formula1>$D$808:$D$1060</formula1>
    </dataValidation>
    <dataValidation type="list" allowBlank="1" showInputMessage="1" showErrorMessage="1" sqref="T32:T40">
      <formula1>$C$808:$C$819</formula1>
    </dataValidation>
    <dataValidation type="list" allowBlank="1" showInputMessage="1" showErrorMessage="1" sqref="I32:N40 P32:P40">
      <formula1>$H$808:$H$809</formula1>
    </dataValidation>
    <dataValidation type="list" allowBlank="1" showInputMessage="1" showErrorMessage="1" sqref="H32:H40">
      <formula1>$B$808:$B$812</formula1>
    </dataValidation>
    <dataValidation type="list" allowBlank="1" showInputMessage="1" showErrorMessage="1" sqref="G34:G40">
      <formula1>$E$808:$E$876</formula1>
    </dataValidation>
    <dataValidation type="list" allowBlank="1" showInputMessage="1" showErrorMessage="1" sqref="U41:U106 U108">
      <formula1>$D$829:$D$1081</formula1>
    </dataValidation>
    <dataValidation type="list" allowBlank="1" showInputMessage="1" showErrorMessage="1" sqref="H41:H104">
      <formula1>$B$829:$B$833</formula1>
    </dataValidation>
    <dataValidation type="list" allowBlank="1" showInputMessage="1" showErrorMessage="1" sqref="G41:G108">
      <formula1>$E$829:$E$897</formula1>
    </dataValidation>
    <dataValidation type="list" allowBlank="1" showInputMessage="1" showErrorMessage="1" sqref="V41:V108">
      <formula1>$F$829:$F$858</formula1>
    </dataValidation>
    <dataValidation type="list" allowBlank="1" showInputMessage="1" showErrorMessage="1" sqref="I41:P108">
      <formula1>$G$829:$G$830</formula1>
    </dataValidation>
    <dataValidation type="list" allowBlank="1" showInputMessage="1" showErrorMessage="1" sqref="T47 T52 T42">
      <formula1>$B$321:$B$344</formula1>
    </dataValidation>
    <dataValidation type="list" allowBlank="1" showInputMessage="1" showErrorMessage="1" sqref="T71:T73">
      <formula1>$B$313:$B$336</formula1>
    </dataValidation>
    <dataValidation type="list" allowBlank="1" showInputMessage="1" showErrorMessage="1" sqref="T74:T86 T92 T53 T57:T59">
      <formula1>$B$330:$B$353</formula1>
    </dataValidation>
    <dataValidation type="list" allowBlank="1" showInputMessage="1" showErrorMessage="1" sqref="U107">
      <formula1>$D$830:$D$1082</formula1>
    </dataValidation>
    <dataValidation type="list" allowBlank="1" showInputMessage="1" showErrorMessage="1" sqref="T105 T93:T96 T64 T61">
      <formula1>$C$830:$C$841</formula1>
    </dataValidation>
    <dataValidation type="list" allowBlank="1" showInputMessage="1" showErrorMessage="1" sqref="H105:H108">
      <formula1>$B$830:$B$834</formula1>
    </dataValidation>
    <dataValidation type="list" allowBlank="1" showInputMessage="1" showErrorMessage="1" sqref="T103 T65:T66 T97">
      <formula1>$B$310:$B$333</formula1>
    </dataValidation>
    <dataValidation type="list" allowBlank="1" showInputMessage="1" showErrorMessage="1" sqref="T104 T43 T41 T63 T67:T70 T98">
      <formula1>$B$314:$B$337</formula1>
    </dataValidation>
    <dataValidation type="list" allowBlank="1" showInputMessage="1" showErrorMessage="1" sqref="T101:T102 T60 T87:T91 T55:T56">
      <formula1>$B$319:$B$342</formula1>
    </dataValidation>
    <dataValidation type="list" allowBlank="1" showInputMessage="1" showErrorMessage="1" sqref="G171:G173">
      <formula1>$E$1036:$E$1104</formula1>
    </dataValidation>
    <dataValidation type="list" allowBlank="1" showInputMessage="1" showErrorMessage="1" sqref="H171:H173">
      <formula1>$B$1036:$B$1040</formula1>
    </dataValidation>
    <dataValidation type="list" allowBlank="1" showInputMessage="1" showErrorMessage="1" sqref="I171:N173 P171:P173">
      <formula1>$H$1036:$H$1037</formula1>
    </dataValidation>
    <dataValidation type="list" allowBlank="1" showInputMessage="1" showErrorMessage="1" sqref="U171:U173">
      <formula1>$D$1036:$D$1288</formula1>
    </dataValidation>
    <dataValidation type="list" allowBlank="1" showInputMessage="1" showErrorMessage="1" sqref="V171:V173">
      <formula1>$G$1036:$G$1065</formula1>
    </dataValidation>
    <dataValidation operator="lessThan" allowBlank="1" showInputMessage="1" showErrorMessage="1" errorTitle="Введите число" sqref="D140:D142 D145 D149:D151 D156:D160"/>
    <dataValidation type="list" allowBlank="1" showInputMessage="1" showErrorMessage="1" sqref="U135">
      <formula1>$B$455:$B$707</formula1>
    </dataValidation>
    <dataValidation type="list" allowBlank="1" showInputMessage="1" showErrorMessage="1" sqref="V109:V147 V149:V170">
      <formula1>$G$1037:$G$1066</formula1>
    </dataValidation>
    <dataValidation type="list" allowBlank="1" showInputMessage="1" showErrorMessage="1" sqref="U109:U134 U136:U147 U149:U170">
      <formula1>$D$1037:$D$1289</formula1>
    </dataValidation>
    <dataValidation type="list" allowBlank="1" showInputMessage="1" showErrorMessage="1" sqref="T109:T147 T149:T170">
      <formula1>$C$1037:$C$1048</formula1>
    </dataValidation>
    <dataValidation type="list" allowBlank="1" showInputMessage="1" showErrorMessage="1" sqref="I149:N170 I109:N147 P109:P147 P149:P170">
      <formula1>$H$1037:$H$1038</formula1>
    </dataValidation>
    <dataValidation type="list" allowBlank="1" showInputMessage="1" showErrorMessage="1" sqref="H109:H170">
      <formula1>$B$1037:$B$1041</formula1>
    </dataValidation>
    <dataValidation type="list" allowBlank="1" showInputMessage="1" showErrorMessage="1" sqref="G109:G170">
      <formula1>$E$1037:$E$1105</formula1>
    </dataValidation>
    <dataValidation type="list" allowBlank="1" showInputMessage="1" showErrorMessage="1" sqref="V180:V203">
      <formula1>$G$1040:$G$1069</formula1>
    </dataValidation>
    <dataValidation type="list" allowBlank="1" showInputMessage="1" showErrorMessage="1" sqref="U180:U215">
      <formula1>$D$1040:$D$1292</formula1>
    </dataValidation>
    <dataValidation type="list" allowBlank="1" showInputMessage="1" showErrorMessage="1" sqref="I174:N203 P174:P203">
      <formula1>$H$1040:$H$1041</formula1>
    </dataValidation>
    <dataValidation type="list" allowBlank="1" showInputMessage="1" showErrorMessage="1" sqref="T174:T201">
      <formula1>$C$1040:$C$1051</formula1>
    </dataValidation>
    <dataValidation type="list" allowBlank="1" showInputMessage="1" showErrorMessage="1" sqref="H174:H203">
      <formula1>$B$1040:$B$1044</formula1>
    </dataValidation>
    <dataValidation type="list" allowBlank="1" showInputMessage="1" showErrorMessage="1" sqref="G196:G198 G201:G203 G192:G194">
      <formula1>$E$1040:$E$1108</formula1>
    </dataValidation>
    <dataValidation type="list" allowBlank="1" showInputMessage="1" showErrorMessage="1" sqref="G230:G239 G255:G274 G225:G227 G222:G223 G214:G218">
      <formula1>$E$958:$E$1026</formula1>
    </dataValidation>
    <dataValidation type="list" allowBlank="1" showInputMessage="1" showErrorMessage="1" sqref="H255:H274 H216:H228 H230:H239">
      <formula1>$B$958:$B$962</formula1>
    </dataValidation>
    <dataValidation type="list" allowBlank="1" showInputMessage="1" showErrorMessage="1" sqref="P216:P239 I255:N274 P255:P274 K216:N239 J216:J217 I216:I239 J221:J229 J238:J239 O217:O237 I148:N148 P148">
      <formula1>$H$958:$H$959</formula1>
    </dataValidation>
    <dataValidation type="list" allowBlank="1" showInputMessage="1" showErrorMessage="1" sqref="T217:T239 T255:T274 T148">
      <formula1>$C$958:$C$969</formula1>
    </dataValidation>
    <dataValidation type="list" allowBlank="1" showInputMessage="1" showErrorMessage="1" sqref="U236 U255:U274 U148">
      <formula1>$D$958:$D$1210</formula1>
    </dataValidation>
    <dataValidation type="list" allowBlank="1" showInputMessage="1" showErrorMessage="1" sqref="U237:U239 V255:V274 V216:V239 U217:U235 V148">
      <formula1>$G$958:$G$987</formula1>
    </dataValidation>
    <dataValidation type="list" allowBlank="1" showInputMessage="1" showErrorMessage="1" sqref="G219:G221 G228:G229 G224">
      <formula1>$E$956:$E$1024</formula1>
    </dataValidation>
    <dataValidation type="list" allowBlank="1" showInputMessage="1" showErrorMessage="1" sqref="U216">
      <formula1>$D$953:$D$1205</formula1>
    </dataValidation>
  </dataValidations>
  <hyperlinks>
    <hyperlink ref="E1038" r:id="rId1" display="http://grnti.ru/?p1=00"/>
    <hyperlink ref="E1039" r:id="rId2" display="http://grnti.ru/?p1=02"/>
    <hyperlink ref="E1040" r:id="rId3" display="http://grnti.ru/?p1=03"/>
    <hyperlink ref="E1041" r:id="rId4" display="http://grnti.ru/?p1=04"/>
    <hyperlink ref="E1042" r:id="rId5" display="http://grnti.ru/?p1=05"/>
    <hyperlink ref="E1043" r:id="rId6" display="http://grnti.ru/?p1=06"/>
    <hyperlink ref="E1044" r:id="rId7" display="http://grnti.ru/?p1=10"/>
    <hyperlink ref="E1045" r:id="rId8" display="http://grnti.ru/?p1=11"/>
    <hyperlink ref="E1046" r:id="rId9" display="http://grnti.ru/?p1=12"/>
    <hyperlink ref="E1047" r:id="rId10" display="http://grnti.ru/?p1=13"/>
    <hyperlink ref="E1048" r:id="rId11" display="http://grnti.ru/?p1=14"/>
    <hyperlink ref="E1049" r:id="rId12" display="http://grnti.ru/?p1=15"/>
    <hyperlink ref="E1050" r:id="rId13" display="http://grnti.ru/?p1=16"/>
    <hyperlink ref="E1051" r:id="rId14" display="http://grnti.ru/?p1=17"/>
    <hyperlink ref="E1052" r:id="rId15" display="http://grnti.ru/?p1=18"/>
    <hyperlink ref="E1053" r:id="rId16" display="http://grnti.ru/?p1=19"/>
    <hyperlink ref="E1054" r:id="rId17" display="http://grnti.ru/?p1=20"/>
    <hyperlink ref="E1055" r:id="rId18" display="http://grnti.ru/?p1=21"/>
    <hyperlink ref="E1056" r:id="rId19" display="http://grnti.ru/?p1=23"/>
    <hyperlink ref="E1057" r:id="rId20" display="http://grnti.ru/?p1=26"/>
    <hyperlink ref="E1058" r:id="rId21" display="http://grnti.ru/?p1=27"/>
    <hyperlink ref="E1059" r:id="rId22" display="http://grnti.ru/?p1=28"/>
    <hyperlink ref="E1060" r:id="rId23" display="http://grnti.ru/?p1=29"/>
    <hyperlink ref="E1061" r:id="rId24" display="http://grnti.ru/?p1=30"/>
    <hyperlink ref="E1062" r:id="rId25" display="http://grnti.ru/?p1=31"/>
    <hyperlink ref="E1063" r:id="rId26" display="http://grnti.ru/?p1=34"/>
    <hyperlink ref="E1064" r:id="rId27" display="http://grnti.ru/?p1=36"/>
    <hyperlink ref="E1065" r:id="rId28" display="http://grnti.ru/?p1=37"/>
    <hyperlink ref="E1066" r:id="rId29" display="http://grnti.ru/?p1=38"/>
    <hyperlink ref="E1067" r:id="rId30" display="http://grnti.ru/?p1=39"/>
    <hyperlink ref="E1068" r:id="rId31" display="http://grnti.ru/?p1=41"/>
    <hyperlink ref="E1069" r:id="rId32" display="http://grnti.ru/?p1=43"/>
    <hyperlink ref="E1070" r:id="rId33" display="http://grnti.ru/?p1=44"/>
    <hyperlink ref="E1071" r:id="rId34" display="http://grnti.ru/?p1=45"/>
    <hyperlink ref="E1072" r:id="rId35" display="http://grnti.ru/?p1=47"/>
    <hyperlink ref="E1073" r:id="rId36" display="http://grnti.ru/?p1=49"/>
    <hyperlink ref="E1074" r:id="rId37" display="http://grnti.ru/?p1=50"/>
    <hyperlink ref="E1075" r:id="rId38" display="http://grnti.ru/?p1=52"/>
    <hyperlink ref="E1076" r:id="rId39" display="http://grnti.ru/?p1=53"/>
    <hyperlink ref="E1077" r:id="rId40" display="http://grnti.ru/?p1=55"/>
    <hyperlink ref="E1078" r:id="rId41" display="http://grnti.ru/?p1=58"/>
    <hyperlink ref="E1079" r:id="rId42" display="http://grnti.ru/?p1=59"/>
    <hyperlink ref="E1080" r:id="rId43" display="http://grnti.ru/?p1=60"/>
    <hyperlink ref="E1081" r:id="rId44" display="http://grnti.ru/?p1=61"/>
    <hyperlink ref="E1082" r:id="rId45" display="http://grnti.ru/?p1=62"/>
    <hyperlink ref="E1083" r:id="rId46" display="http://grnti.ru/?p1=64"/>
    <hyperlink ref="E1084" r:id="rId47" display="http://grnti.ru/?p1=65"/>
    <hyperlink ref="E1085" r:id="rId48" display="http://grnti.ru/?p1=66"/>
    <hyperlink ref="E1086" r:id="rId49" display="http://grnti.ru/?p1=67"/>
    <hyperlink ref="E1087" r:id="rId50" display="http://grnti.ru/?p1=68"/>
    <hyperlink ref="E1088" r:id="rId51" display="http://grnti.ru/?p1=69"/>
    <hyperlink ref="E1089" r:id="rId52" display="http://grnti.ru/?p1=70"/>
    <hyperlink ref="E1090" r:id="rId53" display="http://grnti.ru/?p1=71"/>
    <hyperlink ref="E1091" r:id="rId54" display="http://grnti.ru/?p1=72"/>
    <hyperlink ref="E1092" r:id="rId55" display="http://grnti.ru/?p1=73"/>
    <hyperlink ref="E1093" r:id="rId56" display="http://grnti.ru/?p1=75"/>
    <hyperlink ref="E1094" r:id="rId57" display="http://grnti.ru/?p1=76"/>
    <hyperlink ref="E1095" r:id="rId58" display="http://grnti.ru/?p1=77"/>
    <hyperlink ref="E1096" r:id="rId59" display="http://grnti.ru/?p1=78"/>
    <hyperlink ref="E1097" r:id="rId60" display="http://grnti.ru/?p1=80"/>
    <hyperlink ref="E1098" r:id="rId61" display="http://grnti.ru/?p1=81"/>
    <hyperlink ref="E1099" r:id="rId62" display="http://grnti.ru/?p1=82"/>
    <hyperlink ref="E1100" r:id="rId63" display="http://grnti.ru/?p1=83"/>
    <hyperlink ref="E1101" r:id="rId64" display="http://grnti.ru/?p1=84"/>
    <hyperlink ref="E1102" r:id="rId65" display="http://grnti.ru/?p1=85"/>
    <hyperlink ref="E1103" r:id="rId66" display="http://grnti.ru/?p1=86"/>
    <hyperlink ref="E1104" r:id="rId67" display="http://grnti.ru/?p1=87"/>
    <hyperlink ref="E1105" r:id="rId68" display="http://grnti.ru/?p1=89"/>
    <hyperlink ref="E1106" r:id="rId69" display="http://grnti.ru/?p1=90"/>
    <hyperlink ref="G1038" r:id="rId70" display="http://www.languages-study.com/azerbaycan.html"/>
    <hyperlink ref="G1039" r:id="rId71" display="http://www.languages-study.com/english.html"/>
    <hyperlink ref="G1040" r:id="rId72" display="http://www.languages-study.com/arabic.html"/>
    <hyperlink ref="G1041" r:id="rId73" display="http://www.languages-study.com/armenian.html"/>
    <hyperlink ref="G1042" r:id="rId74" display="http://www.languages-study.com/bashkir.html"/>
    <hyperlink ref="G1043" r:id="rId75" display="http://www.languages-study.com/belarussian.html"/>
    <hyperlink ref="G1044" r:id="rId76" display="http://www.languages-study.com/bulgarian.html"/>
    <hyperlink ref="G1050" r:id="rId77" display="http://www.languages-study.com/espanol.html"/>
    <hyperlink ref="G1051" r:id="rId78" display="http://www.languages-study.com/italiano.html"/>
    <hyperlink ref="G1052" r:id="rId79" display="http://www.languages-study.com/kazak.html"/>
    <hyperlink ref="G1053" r:id="rId80" display="http://www.languages-study.com/kyrgyz.html"/>
    <hyperlink ref="G1054" r:id="rId81" display="http://www.languages-study.com/chinese.html"/>
    <hyperlink ref="G1055" r:id="rId82" display="http://www.languages-study.com/latina.html"/>
    <hyperlink ref="G1058" r:id="rId83" display="http://www.languages-study.com/portugues.html"/>
    <hyperlink ref="G1059" r:id="rId84" display="http://www.languages-study.com/romana.html"/>
    <hyperlink ref="G1062" r:id="rId85" display="http://www.languages-study.com/turkce.html"/>
    <hyperlink ref="G1063" r:id="rId86" display="http://www.languages-study.com/ukrainian.html"/>
    <hyperlink ref="G1064" r:id="rId87" display="http://www.languages-study.com/francais.html"/>
    <hyperlink ref="G1065" r:id="rId88" display="http://www.languages-study.com/cesky.html"/>
    <hyperlink ref="G1067" r:id="rId89" display="http://www.languages-study.com/japanese.html"/>
    <hyperlink ref="G1045" r:id="rId90" display="http://www.languages-study.com/buryat.html"/>
    <hyperlink ref="G1049" r:id="rId91" display="http://www.languages-study.com/ingush.html"/>
    <hyperlink ref="G1056" r:id="rId92" display="http://www.languages-study.com/deutsch.html"/>
    <hyperlink ref="G1057" r:id="rId93" display="http://www.languages-study.com/polski.html"/>
    <hyperlink ref="G1061" r:id="rId94" display="http://www.languages-study.com/tatar.html"/>
    <hyperlink ref="G1066" r:id="rId95" display="http://www.languages-study.com/svenska.html"/>
    <hyperlink ref="G1046" r:id="rId96" display="http://www.languages-study.com/viet.html"/>
    <hyperlink ref="G1047" r:id="rId97" display="http://www.languages-study.com/georgian.html"/>
    <hyperlink ref="G1048" r:id="rId98" display="http://www.languages-study.com/dansk.html"/>
    <hyperlink ref="E9" r:id="rId99"/>
    <hyperlink ref="E6" r:id="rId100" display="https://elibrary.ru/item.asp?id=29007226"/>
    <hyperlink ref="E17" r:id="rId101"/>
    <hyperlink ref="E32" r:id="rId102"/>
    <hyperlink ref="E34" r:id="rId103"/>
    <hyperlink ref="E35" r:id="rId104"/>
    <hyperlink ref="E36" r:id="rId105"/>
    <hyperlink ref="E37" r:id="rId106"/>
    <hyperlink ref="E38" r:id="rId107"/>
    <hyperlink ref="E39" r:id="rId108"/>
    <hyperlink ref="E40" r:id="rId109"/>
    <hyperlink ref="E74" r:id="rId110"/>
    <hyperlink ref="E101" r:id="rId111"/>
    <hyperlink ref="E103" r:id="rId112"/>
    <hyperlink ref="E86" r:id="rId113"/>
    <hyperlink ref="E87" r:id="rId114"/>
    <hyperlink ref="E47" r:id="rId115"/>
    <hyperlink ref="E53" r:id="rId116"/>
    <hyperlink ref="E60" r:id="rId117"/>
    <hyperlink ref="E65" r:id="rId118"/>
    <hyperlink ref="E66" r:id="rId119"/>
    <hyperlink ref="E67" r:id="rId120"/>
    <hyperlink ref="F67" r:id="rId121"/>
    <hyperlink ref="E68" r:id="rId122"/>
    <hyperlink ref="E69" r:id="rId123"/>
    <hyperlink ref="F68" r:id="rId124"/>
    <hyperlink ref="F70" r:id="rId125"/>
    <hyperlink ref="Q106" r:id="rId126" tooltip="Оглавления выпусков этого журнала" display="https://elibrary.ru/contents.asp?issueid=1885382"/>
    <hyperlink ref="S107" r:id="rId127" tooltip="Информация об издательстве" display="https://elibrary.ru/publisher_about.asp?pubsid=9614"/>
    <hyperlink ref="B63" r:id="rId128" display="https://e-koncept.ru/2017/970063.htm"/>
    <hyperlink ref="B64" r:id="rId129" display="https://elibrary.ru/item.asp?id=29462937"/>
    <hyperlink ref="Q64" r:id="rId130" display="https://elibrary.ru/contents.asp?issueid=1842342"/>
    <hyperlink ref="S92" r:id="rId131" tooltip="Информация об издательстве" display="https://elibrary.ru/publisher_about.asp?pubsid=10622"/>
    <hyperlink ref="Q94" r:id="rId132" display="https://elibrary.ru/item.asp?id=29663881"/>
    <hyperlink ref="S100" r:id="rId133" tooltip="Информация об издательстве" display="https://elibrary.ru/publisher_about.asp?pubsid=9350"/>
    <hyperlink ref="S108" r:id="rId134" tooltip="Информация об издательстве" display="https://elibrary.ru/publisher_about.asp?pubsid=15430"/>
    <hyperlink ref="B109" r:id="rId135" display="https://elibrary.ru/item.asp?id=28836920"/>
    <hyperlink ref="Q109" r:id="rId136" display="https://elibrary.ru/item.asp?id=28836892"/>
    <hyperlink ref="B111" r:id="rId137" display="https://elibrary.ru/item.asp?id=29902145"/>
    <hyperlink ref="Q111" r:id="rId138" tooltip="Оглавления выпусков этого журнала" display="https://elibrary.ru/contents.asp?issueid=1886793"/>
    <hyperlink ref="R111" r:id="rId139" tooltip="Оглавление выпуска" display="https://elibrary.ru/contents.asp?issueid=1886793&amp;selid=29902145"/>
    <hyperlink ref="Q114" r:id="rId140" tooltip="Оглавления выпусков этого журнала" display="https://elibrary.ru/contents.asp?issueid=1825248"/>
    <hyperlink ref="R114" r:id="rId141" tooltip="Оглавление выпуска" display="https://elibrary.ru/contents.asp?issueid=1825248&amp;selid=29028309"/>
    <hyperlink ref="Q117" r:id="rId142" tooltip="Оглавления выпусков этого журнала" display="https://elibrary.ru/contents.asp?issueid=1893496"/>
    <hyperlink ref="R117" r:id="rId143" tooltip="Оглавление выпуска" display="https://elibrary.ru/contents.asp?issueid=1893496&amp;selid=30070308"/>
    <hyperlink ref="Q118" r:id="rId144" tooltip="Оглавления выпусков этого журнала" display="https://elibrary.ru/contents.asp?issueid=1766408"/>
    <hyperlink ref="R118" r:id="rId145" tooltip="Оглавление выпуска" display="https://elibrary.ru/contents.asp?issueid=1766408&amp;selid=28282497"/>
    <hyperlink ref="Q119" r:id="rId146" tooltip="Оглавления выпусков этого журнала" display="https://elibrary.ru/contents.asp?issueid=1771991"/>
    <hyperlink ref="R119" r:id="rId147" tooltip="Оглавление выпуска" display="https://elibrary.ru/contents.asp?issueid=1771991&amp;selid=28416684"/>
    <hyperlink ref="Q120" r:id="rId148" tooltip="Оглавления выпусков этого журнала" display="https://elibrary.ru/contents.asp?issueid=1771991"/>
    <hyperlink ref="R120" r:id="rId149" tooltip="Оглавление выпуска" display="https://elibrary.ru/contents.asp?issueid=1771991&amp;selid=28416684"/>
    <hyperlink ref="D122" r:id="rId150" tooltip="Список публикаций этого автора" display="https://elibrary.ru/author_items.asp?authorid=280269"/>
    <hyperlink ref="Q123" r:id="rId151" tooltip="Оглавления выпусков этого журнала" display="https://elibrary.ru/contents.asp?issueid=1818116"/>
    <hyperlink ref="Q124" r:id="rId152" tooltip="Оглавления выпусков этого журнала" display="https://elibrary.ru/contents.asp?issueid=1818116"/>
    <hyperlink ref="Q125" r:id="rId153" tooltip="Оглавления выпусков этого журнала" display="https://elibrary.ru/contents.asp?issueid=1818116"/>
    <hyperlink ref="Q126" r:id="rId154" tooltip="Оглавления выпусков этого журнала" display="https://elibrary.ru/contents.asp?issueid=1766475"/>
    <hyperlink ref="Q127" r:id="rId155" tooltip="Оглавления выпусков этого журнала" display="https://elibrary.ru/contents.asp?issueid=1892366"/>
    <hyperlink ref="Q128" r:id="rId156" tooltip="Оглавления выпусков этого журнала" display="https://elibrary.ru/contents.asp?issueid=1820039"/>
    <hyperlink ref="Q131" r:id="rId157" tooltip="Оглавления выпусков этого журнала" display="https://elibrary.ru/contents.asp?issueid=1880396"/>
    <hyperlink ref="R131" r:id="rId158" tooltip="Оглавление выпуска" display="https://elibrary.ru/contents.asp?issueid=1880396&amp;selid=29739285"/>
    <hyperlink ref="Q133" r:id="rId159" tooltip="Оглавления выпусков этого журнала" display="https://elibrary.ru/contents.asp?issueid=1824413"/>
    <hyperlink ref="Q134" r:id="rId160" tooltip="Оглавления выпусков этого журнала" display="https://elibrary.ru/contents.asp?issueid=1822082"/>
    <hyperlink ref="R134" r:id="rId161" tooltip="Оглавление выпуска" display="https://elibrary.ru/contents.asp?issueid=1822082&amp;selid=28944296"/>
    <hyperlink ref="Q139" r:id="rId162" display="https://elibrary.ru/item.asp?id=30406677"/>
    <hyperlink ref="Q141" r:id="rId163" tooltip="Оглавления выпусков этого журнала" display="https://elibrary.ru/contents.asp?issueid=1763856"/>
    <hyperlink ref="Q142" r:id="rId164" tooltip="Оглавления выпусков этого журнала" display="https://elibrary.ru/contents.asp?issueid=1827430"/>
    <hyperlink ref="Q143" r:id="rId165" tooltip="Оглавления выпусков этого журнала" display="https://elibrary.ru/contents.asp?issueid=1815043"/>
    <hyperlink ref="R143" r:id="rId166" tooltip="Оглавление выпуска" display="https://elibrary.ru/contents.asp?issueid=1815043&amp;selid=28791091"/>
    <hyperlink ref="Q144" r:id="rId167" tooltip="Оглавления выпусков этого журнала" display="https://elibrary.ru/contents.asp?issueid=1815043"/>
    <hyperlink ref="R144" r:id="rId168" tooltip="Оглавление выпуска" display="https://elibrary.ru/contents.asp?issueid=1815043&amp;selid=28791091"/>
    <hyperlink ref="Q151" r:id="rId169" tooltip="Оглавления выпусков этого журнала" display="https://elibrary.ru/contents.asp?issueid=1830893"/>
    <hyperlink ref="Q152" r:id="rId170" tooltip="Оглавления выпусков этого журнала" display="https://elibrary.ru/contents.asp?issueid=1824413"/>
    <hyperlink ref="R152" r:id="rId171" tooltip="Оглавление выпуска" display="https://elibrary.ru/contents.asp?issueid=1824413&amp;selid=29007230"/>
    <hyperlink ref="Q153" r:id="rId172" tooltip="Оглавления выпусков этого журнала" display="https://elibrary.ru/contents.asp?issueid=1824413"/>
    <hyperlink ref="R153" r:id="rId173" tooltip="Оглавление выпуска" display="https://elibrary.ru/contents.asp?issueid=1824413&amp;selid=29007230"/>
    <hyperlink ref="Q156" r:id="rId174" tooltip="Оглавления выпусков этого журнала" display="https://elibrary.ru/contents.asp?issueid=1819751"/>
    <hyperlink ref="Q157" r:id="rId175" tooltip="Оглавления выпусков этого журнала" display="https://elibrary.ru/contents.asp?issueid=1874833"/>
    <hyperlink ref="Q158" r:id="rId176" tooltip="Оглавления выпусков этого журнала" display="https://elibrary.ru/contents.asp?issueid=1891047"/>
    <hyperlink ref="Q167" r:id="rId177" tooltip="Оглавления выпусков этого журнала" display="https://elibrary.ru/contents.asp?issueid=1880396"/>
    <hyperlink ref="R167" r:id="rId178" tooltip="Оглавление выпуска" display="https://elibrary.ru/contents.asp?issueid=1880396&amp;selid=29739259"/>
    <hyperlink ref="Q168" r:id="rId179" tooltip="Оглавления выпусков этого журнала" display="https://elibrary.ru/contents.asp?issueid=1880396"/>
    <hyperlink ref="R168" r:id="rId180" tooltip="Оглавление выпуска" display="https://elibrary.ru/contents.asp?issueid=1880396&amp;selid=29739259"/>
    <hyperlink ref="D169" r:id="rId181" tooltip="Список публикаций этого автора" display="https://elibrary.ru/author_items.asp?authorid=783677"/>
    <hyperlink ref="D170" r:id="rId182" tooltip="Список публикаций этого автора" display="https://elibrary.ru/author_items.asp?authorid=783677"/>
    <hyperlink ref="Q170" r:id="rId183" tooltip="Оглавления выпусков этого журнала" display="https://elibrary.ru/contents.asp?issueid=1882851"/>
    <hyperlink ref="B171" r:id="rId184" display="https://elibrary.ru/item.asp?id=29090651"/>
    <hyperlink ref="D171" r:id="rId185" tooltip="Список публикаций этого автора" display="https://elibrary.ru/author_items.asp?authorid=452137"/>
    <hyperlink ref="Q171" r:id="rId186" display="https://elibrary.ru/item.asp?id=29086715"/>
    <hyperlink ref="D172" r:id="rId187" tooltip="Список публикаций этого автора" display="https://elibrary.ru/author_items.asp?authorid=591072"/>
    <hyperlink ref="Q172" r:id="rId188" display="https://elibrary.ru/item.asp?id=29086715"/>
    <hyperlink ref="D173" r:id="rId189" tooltip="Список публикаций этого автора" display="https://elibrary.ru/author_items.asp?authorid=591072"/>
    <hyperlink ref="Q173" r:id="rId190" display="https://elibrary.ru/item.asp?id=29086715"/>
    <hyperlink ref="E180" r:id="rId191"/>
    <hyperlink ref="F180" r:id="rId192"/>
    <hyperlink ref="F181" r:id="rId193"/>
    <hyperlink ref="F182" r:id="rId194"/>
    <hyperlink ref="E184" r:id="rId195"/>
    <hyperlink ref="E185" r:id="rId196"/>
    <hyperlink ref="E199" r:id="rId197"/>
    <hyperlink ref="E201" r:id="rId198"/>
    <hyperlink ref="E196" r:id="rId199"/>
    <hyperlink ref="E198" r:id="rId200"/>
    <hyperlink ref="E195" r:id="rId201"/>
    <hyperlink ref="E192" r:id="rId202"/>
    <hyperlink ref="E190" r:id="rId203"/>
    <hyperlink ref="E179" r:id="rId204"/>
    <hyperlink ref="E178" r:id="rId205"/>
    <hyperlink ref="E177" r:id="rId206"/>
    <hyperlink ref="F194" r:id="rId207"/>
    <hyperlink ref="E200" r:id="rId208"/>
    <hyperlink ref="F210" r:id="rId209"/>
    <hyperlink ref="E215" r:id="rId210"/>
    <hyperlink ref="E242" r:id="rId211"/>
    <hyperlink ref="E244" r:id="rId212"/>
    <hyperlink ref="E243" r:id="rId213"/>
    <hyperlink ref="E245" r:id="rId214"/>
    <hyperlink ref="E246" r:id="rId215"/>
    <hyperlink ref="E251" r:id="rId216"/>
    <hyperlink ref="E252" r:id="rId217"/>
    <hyperlink ref="E254" r:id="rId218"/>
    <hyperlink ref="E266" r:id="rId219"/>
    <hyperlink ref="E267" r:id="rId220"/>
    <hyperlink ref="E261" r:id="rId221"/>
    <hyperlink ref="E272" r:id="rId222"/>
    <hyperlink ref="E273" r:id="rId223"/>
    <hyperlink ref="E255" r:id="rId224"/>
    <hyperlink ref="E258" r:id="rId225"/>
    <hyperlink ref="E260" r:id="rId226"/>
    <hyperlink ref="E270" r:id="rId227"/>
    <hyperlink ref="E271" r:id="rId228"/>
    <hyperlink ref="E12" r:id="rId229"/>
    <hyperlink ref="E16" r:id="rId230"/>
    <hyperlink ref="E147" r:id="rId231"/>
  </hyperlinks>
  <pageMargins left="0" right="0" top="0" bottom="0" header="0" footer="0"/>
  <pageSetup paperSize="9" scale="20" fitToHeight="0" orientation="landscape" r:id="rId232"/>
  <drawing r:id="rId23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6"/>
  <sheetViews>
    <sheetView view="pageBreakPreview" topLeftCell="E85" zoomScale="60" zoomScaleNormal="70" workbookViewId="0">
      <selection activeCell="L106" sqref="L106"/>
    </sheetView>
  </sheetViews>
  <sheetFormatPr defaultColWidth="23.5703125" defaultRowHeight="18.75" x14ac:dyDescent="0.25"/>
  <cols>
    <col min="1" max="1" width="38.7109375" style="56" hidden="1" customWidth="1"/>
    <col min="2" max="2" width="31.85546875" style="57" customWidth="1"/>
    <col min="3" max="3" width="35.28515625" style="20" customWidth="1"/>
    <col min="4" max="4" width="22" style="20" customWidth="1"/>
    <col min="5" max="5" width="23.5703125" style="57"/>
    <col min="6" max="6" width="23.5703125" style="67"/>
    <col min="7" max="7" width="26.140625" style="27" customWidth="1"/>
    <col min="8" max="8" width="27.7109375" style="26" customWidth="1"/>
    <col min="9" max="9" width="31.28515625" style="26" customWidth="1"/>
    <col min="10" max="11" width="22.5703125" style="67" customWidth="1"/>
    <col min="12" max="12" width="22.5703125" style="57" customWidth="1"/>
    <col min="13" max="13" width="22.5703125" style="59" customWidth="1"/>
    <col min="14" max="14" width="39.5703125" style="59" bestFit="1" customWidth="1"/>
    <col min="15" max="15" width="23.5703125" style="2" customWidth="1"/>
    <col min="16" max="16384" width="23.5703125" style="2"/>
  </cols>
  <sheetData>
    <row r="1" spans="1:14" ht="19.5" thickBot="1" x14ac:dyDescent="0.3">
      <c r="A1" s="88" t="s">
        <v>97</v>
      </c>
      <c r="B1" s="256" t="s">
        <v>97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8"/>
    </row>
    <row r="2" spans="1:14" s="13" customFormat="1" ht="94.5" thickBot="1" x14ac:dyDescent="0.3">
      <c r="A2" s="56" t="s">
        <v>0</v>
      </c>
      <c r="B2" s="57" t="s">
        <v>98</v>
      </c>
      <c r="C2" s="26" t="s">
        <v>667</v>
      </c>
      <c r="D2" s="26" t="s">
        <v>94</v>
      </c>
      <c r="E2" s="57" t="s">
        <v>99</v>
      </c>
      <c r="F2" s="57" t="s">
        <v>100</v>
      </c>
      <c r="G2" s="27" t="s">
        <v>653</v>
      </c>
      <c r="H2" s="26" t="s">
        <v>680</v>
      </c>
      <c r="I2" s="26" t="s">
        <v>677</v>
      </c>
      <c r="J2" s="67" t="s">
        <v>678</v>
      </c>
      <c r="K2" s="67" t="s">
        <v>679</v>
      </c>
      <c r="L2" s="57" t="s">
        <v>632</v>
      </c>
      <c r="M2" s="59" t="s">
        <v>696</v>
      </c>
      <c r="N2" s="59" t="s">
        <v>619</v>
      </c>
    </row>
    <row r="3" spans="1:14" ht="78.75" x14ac:dyDescent="0.25">
      <c r="A3" s="56" t="str">
        <f>IF(B3&lt;&gt;"",Сотрудники!$A$3,"")</f>
        <v>Кафедра бухгалтерского учета и анализа</v>
      </c>
      <c r="B3" s="144" t="s">
        <v>857</v>
      </c>
      <c r="C3" s="196" t="s">
        <v>668</v>
      </c>
      <c r="D3" s="196" t="s">
        <v>285</v>
      </c>
      <c r="E3" s="97" t="s">
        <v>754</v>
      </c>
      <c r="F3" s="97" t="s">
        <v>754</v>
      </c>
      <c r="G3" s="220">
        <v>42887</v>
      </c>
      <c r="H3" s="196" t="s">
        <v>675</v>
      </c>
      <c r="I3" s="196" t="s">
        <v>675</v>
      </c>
      <c r="J3" s="97" t="s">
        <v>817</v>
      </c>
      <c r="K3" s="101" t="s">
        <v>858</v>
      </c>
      <c r="L3" s="106"/>
      <c r="M3" s="107">
        <v>50</v>
      </c>
      <c r="N3" s="107">
        <v>1</v>
      </c>
    </row>
    <row r="4" spans="1:14" ht="126" x14ac:dyDescent="0.25">
      <c r="A4" s="74" t="str">
        <f>IF(B4&lt;&gt;"",Сотрудники!$A$3,"")</f>
        <v>Кафедра бухгалтерского учета и анализа</v>
      </c>
      <c r="B4" s="144" t="s">
        <v>859</v>
      </c>
      <c r="C4" s="196" t="s">
        <v>668</v>
      </c>
      <c r="D4" s="196" t="s">
        <v>345</v>
      </c>
      <c r="E4" s="97" t="s">
        <v>753</v>
      </c>
      <c r="F4" s="97" t="s">
        <v>753</v>
      </c>
      <c r="G4" s="220">
        <v>42767</v>
      </c>
      <c r="H4" s="196" t="s">
        <v>675</v>
      </c>
      <c r="I4" s="196" t="s">
        <v>675</v>
      </c>
      <c r="J4" s="97" t="s">
        <v>817</v>
      </c>
      <c r="K4" s="101" t="s">
        <v>860</v>
      </c>
      <c r="L4" s="106"/>
      <c r="M4" s="107">
        <v>100</v>
      </c>
      <c r="N4" s="106">
        <v>1</v>
      </c>
    </row>
    <row r="5" spans="1:14" ht="47.25" x14ac:dyDescent="0.25">
      <c r="A5" s="74" t="str">
        <f>IF(B5&lt;&gt;"",Сотрудники!$A$3,"")</f>
        <v>Кафедра бухгалтерского учета и анализа</v>
      </c>
      <c r="B5" s="144" t="s">
        <v>861</v>
      </c>
      <c r="C5" s="196" t="s">
        <v>668</v>
      </c>
      <c r="D5" s="196" t="s">
        <v>285</v>
      </c>
      <c r="E5" s="97" t="s">
        <v>862</v>
      </c>
      <c r="F5" s="97" t="s">
        <v>862</v>
      </c>
      <c r="G5" s="220">
        <v>42856</v>
      </c>
      <c r="H5" s="196" t="s">
        <v>567</v>
      </c>
      <c r="I5" s="196" t="s">
        <v>567</v>
      </c>
      <c r="J5" s="97" t="s">
        <v>848</v>
      </c>
      <c r="K5" s="101" t="s">
        <v>847</v>
      </c>
      <c r="L5" s="98"/>
      <c r="M5" s="107">
        <v>100</v>
      </c>
      <c r="N5" s="98">
        <v>1</v>
      </c>
    </row>
    <row r="6" spans="1:14" ht="94.5" x14ac:dyDescent="0.25">
      <c r="A6" s="74" t="str">
        <f>IF(B6&lt;&gt;"",Сотрудники!$A$3,"")</f>
        <v>Кафедра бухгалтерского учета и анализа</v>
      </c>
      <c r="B6" s="144" t="s">
        <v>1967</v>
      </c>
      <c r="C6" s="196" t="s">
        <v>668</v>
      </c>
      <c r="D6" s="196" t="s">
        <v>285</v>
      </c>
      <c r="E6" s="97" t="s">
        <v>863</v>
      </c>
      <c r="F6" s="97" t="s">
        <v>863</v>
      </c>
      <c r="G6" s="220">
        <v>42887</v>
      </c>
      <c r="H6" s="196" t="s">
        <v>675</v>
      </c>
      <c r="I6" s="196" t="s">
        <v>675</v>
      </c>
      <c r="J6" s="97" t="s">
        <v>864</v>
      </c>
      <c r="K6" s="101" t="s">
        <v>849</v>
      </c>
      <c r="L6" s="98"/>
      <c r="M6" s="107">
        <v>50</v>
      </c>
      <c r="N6" s="98">
        <v>2</v>
      </c>
    </row>
    <row r="7" spans="1:14" ht="63" x14ac:dyDescent="0.25">
      <c r="A7" s="74" t="str">
        <f>IF(B7&lt;&gt;"",Сотрудники!$A$3,"")</f>
        <v>Кафедра бухгалтерского учета и анализа</v>
      </c>
      <c r="B7" s="144" t="s">
        <v>865</v>
      </c>
      <c r="C7" s="196" t="s">
        <v>668</v>
      </c>
      <c r="D7" s="196" t="s">
        <v>345</v>
      </c>
      <c r="E7" s="97" t="s">
        <v>753</v>
      </c>
      <c r="F7" s="97" t="s">
        <v>753</v>
      </c>
      <c r="G7" s="220">
        <v>42887</v>
      </c>
      <c r="H7" s="196" t="s">
        <v>675</v>
      </c>
      <c r="I7" s="196" t="s">
        <v>675</v>
      </c>
      <c r="J7" s="97" t="s">
        <v>848</v>
      </c>
      <c r="K7" s="101" t="s">
        <v>851</v>
      </c>
      <c r="L7" s="98"/>
      <c r="M7" s="107">
        <v>200</v>
      </c>
      <c r="N7" s="98">
        <v>1</v>
      </c>
    </row>
    <row r="8" spans="1:14" ht="63" x14ac:dyDescent="0.25">
      <c r="A8" s="74" t="str">
        <f>IF(B8&lt;&gt;"",Сотрудники!$A$3,"")</f>
        <v>Кафедра бухгалтерского учета и анализа</v>
      </c>
      <c r="B8" s="144" t="s">
        <v>866</v>
      </c>
      <c r="C8" s="196" t="s">
        <v>668</v>
      </c>
      <c r="D8" s="196" t="s">
        <v>285</v>
      </c>
      <c r="E8" s="97" t="s">
        <v>867</v>
      </c>
      <c r="F8" s="97" t="s">
        <v>867</v>
      </c>
      <c r="G8" s="220">
        <v>42856</v>
      </c>
      <c r="H8" s="196" t="s">
        <v>675</v>
      </c>
      <c r="I8" s="196" t="s">
        <v>675</v>
      </c>
      <c r="J8" s="97" t="s">
        <v>848</v>
      </c>
      <c r="K8" s="101" t="s">
        <v>852</v>
      </c>
      <c r="L8" s="98"/>
      <c r="M8" s="107">
        <v>50</v>
      </c>
      <c r="N8" s="98">
        <v>1</v>
      </c>
    </row>
    <row r="9" spans="1:14" ht="63" x14ac:dyDescent="0.25">
      <c r="A9" s="74" t="str">
        <f>IF(B9&lt;&gt;"",Сотрудники!$A$3,"")</f>
        <v>Кафедра бухгалтерского учета и анализа</v>
      </c>
      <c r="B9" s="144" t="s">
        <v>868</v>
      </c>
      <c r="C9" s="196" t="s">
        <v>668</v>
      </c>
      <c r="D9" s="196" t="s">
        <v>345</v>
      </c>
      <c r="E9" s="97" t="s">
        <v>869</v>
      </c>
      <c r="F9" s="97" t="s">
        <v>869</v>
      </c>
      <c r="G9" s="220">
        <v>42736</v>
      </c>
      <c r="H9" s="196" t="s">
        <v>675</v>
      </c>
      <c r="I9" s="196" t="s">
        <v>675</v>
      </c>
      <c r="J9" s="97" t="s">
        <v>819</v>
      </c>
      <c r="K9" s="101" t="s">
        <v>855</v>
      </c>
      <c r="L9" s="98"/>
      <c r="M9" s="107">
        <v>200</v>
      </c>
      <c r="N9" s="98">
        <v>1</v>
      </c>
    </row>
    <row r="10" spans="1:14" ht="141.75" x14ac:dyDescent="0.25">
      <c r="A10" s="74" t="str">
        <f>IF(B10&lt;&gt;"",Сотрудники!$A$3,"")</f>
        <v>Кафедра бухгалтерского учета и анализа</v>
      </c>
      <c r="B10" s="144" t="s">
        <v>870</v>
      </c>
      <c r="C10" s="196" t="s">
        <v>668</v>
      </c>
      <c r="D10" s="196" t="s">
        <v>285</v>
      </c>
      <c r="E10" s="97" t="s">
        <v>752</v>
      </c>
      <c r="F10" s="97" t="s">
        <v>752</v>
      </c>
      <c r="G10" s="220">
        <v>42736</v>
      </c>
      <c r="H10" s="196" t="s">
        <v>675</v>
      </c>
      <c r="I10" s="196" t="s">
        <v>675</v>
      </c>
      <c r="J10" s="101" t="s">
        <v>823</v>
      </c>
      <c r="K10" s="101" t="s">
        <v>822</v>
      </c>
      <c r="L10" s="98"/>
      <c r="M10" s="107">
        <v>200</v>
      </c>
      <c r="N10" s="98">
        <v>1</v>
      </c>
    </row>
    <row r="11" spans="1:14" ht="141.75" x14ac:dyDescent="0.25">
      <c r="A11" s="74" t="str">
        <f>IF(B11&lt;&gt;"",Сотрудники!$A$3,"")</f>
        <v>Кафедра бухгалтерского учета и анализа</v>
      </c>
      <c r="B11" s="144" t="s">
        <v>870</v>
      </c>
      <c r="C11" s="196" t="s">
        <v>668</v>
      </c>
      <c r="D11" s="196" t="s">
        <v>285</v>
      </c>
      <c r="E11" s="97" t="s">
        <v>752</v>
      </c>
      <c r="F11" s="97" t="s">
        <v>752</v>
      </c>
      <c r="G11" s="220">
        <v>42736</v>
      </c>
      <c r="H11" s="196" t="s">
        <v>675</v>
      </c>
      <c r="I11" s="196" t="s">
        <v>675</v>
      </c>
      <c r="J11" s="101" t="s">
        <v>823</v>
      </c>
      <c r="K11" s="101" t="s">
        <v>824</v>
      </c>
      <c r="L11" s="98"/>
      <c r="M11" s="107">
        <v>100</v>
      </c>
      <c r="N11" s="98">
        <v>1</v>
      </c>
    </row>
    <row r="12" spans="1:14" ht="141.75" customHeight="1" x14ac:dyDescent="0.25">
      <c r="A12" s="74" t="str">
        <f>IF(B12&lt;&gt;"",Сотрудники!$A$3,"")</f>
        <v>Кафедра бухгалтерского учета и анализа</v>
      </c>
      <c r="B12" s="101" t="s">
        <v>1962</v>
      </c>
      <c r="C12" s="196" t="s">
        <v>668</v>
      </c>
      <c r="D12" s="196" t="s">
        <v>285</v>
      </c>
      <c r="E12" s="97" t="s">
        <v>752</v>
      </c>
      <c r="F12" s="97" t="s">
        <v>752</v>
      </c>
      <c r="G12" s="220">
        <v>42736</v>
      </c>
      <c r="H12" s="196" t="s">
        <v>675</v>
      </c>
      <c r="I12" s="196" t="s">
        <v>675</v>
      </c>
      <c r="J12" s="101" t="s">
        <v>826</v>
      </c>
      <c r="K12" s="101" t="s">
        <v>825</v>
      </c>
      <c r="L12" s="98"/>
      <c r="M12" s="107">
        <v>100</v>
      </c>
      <c r="N12" s="98">
        <v>1</v>
      </c>
    </row>
    <row r="13" spans="1:14" ht="63" x14ac:dyDescent="0.25">
      <c r="A13" s="74" t="str">
        <f>IF(B13&lt;&gt;"",Сотрудники!$A$3,"")</f>
        <v>Кафедра бухгалтерского учета и анализа</v>
      </c>
      <c r="B13" s="101" t="s">
        <v>871</v>
      </c>
      <c r="C13" s="196" t="s">
        <v>668</v>
      </c>
      <c r="D13" s="196" t="s">
        <v>285</v>
      </c>
      <c r="E13" s="97" t="s">
        <v>752</v>
      </c>
      <c r="F13" s="97" t="s">
        <v>752</v>
      </c>
      <c r="G13" s="220">
        <v>42736</v>
      </c>
      <c r="H13" s="196" t="s">
        <v>675</v>
      </c>
      <c r="I13" s="196" t="s">
        <v>675</v>
      </c>
      <c r="J13" s="101" t="s">
        <v>828</v>
      </c>
      <c r="K13" s="101" t="s">
        <v>827</v>
      </c>
      <c r="L13" s="98"/>
      <c r="M13" s="107">
        <v>100</v>
      </c>
      <c r="N13" s="98">
        <v>1</v>
      </c>
    </row>
    <row r="14" spans="1:14" ht="63" x14ac:dyDescent="0.25">
      <c r="A14" s="74" t="str">
        <f>IF(B14&lt;&gt;"",Сотрудники!$A$3,"")</f>
        <v>Кафедра бухгалтерского учета и анализа</v>
      </c>
      <c r="B14" s="101" t="s">
        <v>871</v>
      </c>
      <c r="C14" s="196" t="s">
        <v>668</v>
      </c>
      <c r="D14" s="196" t="s">
        <v>285</v>
      </c>
      <c r="E14" s="97" t="s">
        <v>752</v>
      </c>
      <c r="F14" s="97" t="s">
        <v>752</v>
      </c>
      <c r="G14" s="220">
        <v>42736</v>
      </c>
      <c r="H14" s="196" t="s">
        <v>675</v>
      </c>
      <c r="I14" s="196" t="s">
        <v>675</v>
      </c>
      <c r="J14" s="101" t="s">
        <v>830</v>
      </c>
      <c r="K14" s="101" t="s">
        <v>829</v>
      </c>
      <c r="L14" s="98"/>
      <c r="M14" s="107">
        <v>100</v>
      </c>
      <c r="N14" s="98">
        <v>1</v>
      </c>
    </row>
    <row r="15" spans="1:14" ht="78.75" x14ac:dyDescent="0.25">
      <c r="A15" s="74" t="str">
        <f>IF(B15&lt;&gt;"",Сотрудники!$A$3,"")</f>
        <v>Кафедра бухгалтерского учета и анализа</v>
      </c>
      <c r="B15" s="101" t="s">
        <v>872</v>
      </c>
      <c r="C15" s="196" t="s">
        <v>668</v>
      </c>
      <c r="D15" s="196" t="s">
        <v>285</v>
      </c>
      <c r="E15" s="97" t="s">
        <v>752</v>
      </c>
      <c r="F15" s="97" t="s">
        <v>752</v>
      </c>
      <c r="G15" s="220">
        <v>42736</v>
      </c>
      <c r="H15" s="196" t="s">
        <v>675</v>
      </c>
      <c r="I15" s="196" t="s">
        <v>675</v>
      </c>
      <c r="J15" s="101" t="s">
        <v>832</v>
      </c>
      <c r="K15" s="101" t="s">
        <v>831</v>
      </c>
      <c r="L15" s="98"/>
      <c r="M15" s="107">
        <v>100</v>
      </c>
      <c r="N15" s="98">
        <v>1</v>
      </c>
    </row>
    <row r="16" spans="1:14" ht="78.75" x14ac:dyDescent="0.25">
      <c r="A16" s="74" t="str">
        <f>IF(B16&lt;&gt;"",Сотрудники!$A$3,"")</f>
        <v>Кафедра бухгалтерского учета и анализа</v>
      </c>
      <c r="B16" s="101" t="s">
        <v>871</v>
      </c>
      <c r="C16" s="196" t="s">
        <v>668</v>
      </c>
      <c r="D16" s="196" t="s">
        <v>285</v>
      </c>
      <c r="E16" s="97" t="s">
        <v>752</v>
      </c>
      <c r="F16" s="97" t="s">
        <v>752</v>
      </c>
      <c r="G16" s="220">
        <v>42736</v>
      </c>
      <c r="H16" s="196" t="s">
        <v>675</v>
      </c>
      <c r="I16" s="196" t="s">
        <v>675</v>
      </c>
      <c r="J16" s="101" t="s">
        <v>830</v>
      </c>
      <c r="K16" s="101" t="s">
        <v>833</v>
      </c>
      <c r="L16" s="98"/>
      <c r="M16" s="107">
        <v>100</v>
      </c>
      <c r="N16" s="98">
        <v>1</v>
      </c>
    </row>
    <row r="17" spans="1:14" ht="47.25" x14ac:dyDescent="0.25">
      <c r="A17" s="74" t="str">
        <f>IF(B17&lt;&gt;"",Сотрудники!$A$3,"")</f>
        <v>Кафедра бухгалтерского учета и анализа</v>
      </c>
      <c r="B17" s="101" t="s">
        <v>871</v>
      </c>
      <c r="C17" s="196" t="s">
        <v>668</v>
      </c>
      <c r="D17" s="196" t="s">
        <v>285</v>
      </c>
      <c r="E17" s="97" t="s">
        <v>752</v>
      </c>
      <c r="F17" s="97" t="s">
        <v>752</v>
      </c>
      <c r="G17" s="220">
        <v>42736</v>
      </c>
      <c r="H17" s="196" t="s">
        <v>675</v>
      </c>
      <c r="I17" s="196" t="s">
        <v>675</v>
      </c>
      <c r="J17" s="101" t="s">
        <v>830</v>
      </c>
      <c r="K17" s="101" t="s">
        <v>834</v>
      </c>
      <c r="L17" s="98"/>
      <c r="M17" s="107">
        <v>100</v>
      </c>
      <c r="N17" s="98">
        <v>1</v>
      </c>
    </row>
    <row r="18" spans="1:14" ht="47.25" x14ac:dyDescent="0.25">
      <c r="A18" s="74" t="str">
        <f>IF(B18&lt;&gt;"",Сотрудники!$A$3,"")</f>
        <v>Кафедра бухгалтерского учета и анализа</v>
      </c>
      <c r="B18" s="101" t="s">
        <v>871</v>
      </c>
      <c r="C18" s="196" t="s">
        <v>668</v>
      </c>
      <c r="D18" s="196" t="s">
        <v>285</v>
      </c>
      <c r="E18" s="97" t="s">
        <v>752</v>
      </c>
      <c r="F18" s="97" t="s">
        <v>752</v>
      </c>
      <c r="G18" s="220">
        <v>42736</v>
      </c>
      <c r="H18" s="196" t="s">
        <v>675</v>
      </c>
      <c r="I18" s="196" t="s">
        <v>675</v>
      </c>
      <c r="J18" s="101" t="s">
        <v>836</v>
      </c>
      <c r="K18" s="101" t="s">
        <v>835</v>
      </c>
      <c r="L18" s="98"/>
      <c r="M18" s="107">
        <v>100</v>
      </c>
      <c r="N18" s="98">
        <v>1</v>
      </c>
    </row>
    <row r="19" spans="1:14" ht="63" x14ac:dyDescent="0.25">
      <c r="A19" s="74" t="str">
        <f>IF(B19&lt;&gt;"",Сотрудники!$A$3,"")</f>
        <v>Кафедра бухгалтерского учета и анализа</v>
      </c>
      <c r="B19" s="101" t="s">
        <v>871</v>
      </c>
      <c r="C19" s="196" t="s">
        <v>668</v>
      </c>
      <c r="D19" s="196" t="s">
        <v>285</v>
      </c>
      <c r="E19" s="97" t="s">
        <v>752</v>
      </c>
      <c r="F19" s="97" t="s">
        <v>752</v>
      </c>
      <c r="G19" s="220">
        <v>42736</v>
      </c>
      <c r="H19" s="196" t="s">
        <v>675</v>
      </c>
      <c r="I19" s="196" t="s">
        <v>675</v>
      </c>
      <c r="J19" s="101" t="s">
        <v>838</v>
      </c>
      <c r="K19" s="101" t="s">
        <v>837</v>
      </c>
      <c r="L19" s="98"/>
      <c r="M19" s="107">
        <v>100</v>
      </c>
      <c r="N19" s="98">
        <v>1</v>
      </c>
    </row>
    <row r="20" spans="1:14" ht="78.75" x14ac:dyDescent="0.25">
      <c r="A20" s="74" t="str">
        <f>IF(B20&lt;&gt;"",Сотрудники!$A$3,"")</f>
        <v>Кафедра бухгалтерского учета и анализа</v>
      </c>
      <c r="B20" s="101" t="s">
        <v>871</v>
      </c>
      <c r="C20" s="196" t="s">
        <v>668</v>
      </c>
      <c r="D20" s="196" t="s">
        <v>285</v>
      </c>
      <c r="E20" s="97" t="s">
        <v>752</v>
      </c>
      <c r="F20" s="97" t="s">
        <v>752</v>
      </c>
      <c r="G20" s="220">
        <v>42736</v>
      </c>
      <c r="H20" s="196" t="s">
        <v>675</v>
      </c>
      <c r="I20" s="196" t="s">
        <v>675</v>
      </c>
      <c r="J20" s="101" t="s">
        <v>840</v>
      </c>
      <c r="K20" s="101" t="s">
        <v>839</v>
      </c>
      <c r="L20" s="98"/>
      <c r="M20" s="107">
        <v>100</v>
      </c>
      <c r="N20" s="98">
        <v>1</v>
      </c>
    </row>
    <row r="21" spans="1:14" ht="94.5" x14ac:dyDescent="0.25">
      <c r="A21" s="74" t="str">
        <f>IF(B21&lt;&gt;"",Сотрудники!$A$3,"")</f>
        <v>Кафедра бухгалтерского учета и анализа</v>
      </c>
      <c r="B21" s="97" t="s">
        <v>1227</v>
      </c>
      <c r="C21" s="196" t="s">
        <v>668</v>
      </c>
      <c r="D21" s="196" t="s">
        <v>285</v>
      </c>
      <c r="E21" s="97" t="s">
        <v>752</v>
      </c>
      <c r="F21" s="97" t="s">
        <v>1228</v>
      </c>
      <c r="G21" s="220">
        <v>42826</v>
      </c>
      <c r="H21" s="196" t="s">
        <v>675</v>
      </c>
      <c r="I21" s="196" t="s">
        <v>675</v>
      </c>
      <c r="J21" s="97" t="s">
        <v>939</v>
      </c>
      <c r="K21" s="97" t="s">
        <v>967</v>
      </c>
      <c r="L21" s="107"/>
      <c r="M21" s="107">
        <v>50</v>
      </c>
      <c r="N21" s="159">
        <v>2</v>
      </c>
    </row>
    <row r="22" spans="1:14" ht="94.5" x14ac:dyDescent="0.25">
      <c r="A22" s="74" t="str">
        <f>IF(B22&lt;&gt;"",Сотрудники!$A$3,"")</f>
        <v>Кафедра бухгалтерского учета и анализа</v>
      </c>
      <c r="B22" s="97" t="s">
        <v>1229</v>
      </c>
      <c r="C22" s="196" t="s">
        <v>668</v>
      </c>
      <c r="D22" s="196" t="s">
        <v>285</v>
      </c>
      <c r="E22" s="97" t="s">
        <v>754</v>
      </c>
      <c r="F22" s="97" t="s">
        <v>1230</v>
      </c>
      <c r="G22" s="221">
        <v>43009</v>
      </c>
      <c r="H22" s="196" t="s">
        <v>675</v>
      </c>
      <c r="I22" s="196" t="s">
        <v>676</v>
      </c>
      <c r="J22" s="97" t="s">
        <v>940</v>
      </c>
      <c r="K22" s="97" t="s">
        <v>979</v>
      </c>
      <c r="L22" s="107"/>
      <c r="M22" s="107">
        <v>50</v>
      </c>
      <c r="N22" s="159">
        <v>3</v>
      </c>
    </row>
    <row r="23" spans="1:14" ht="94.5" x14ac:dyDescent="0.25">
      <c r="A23" s="74" t="str">
        <f>IF(B23&lt;&gt;"",Сотрудники!$A$3,"")</f>
        <v>Кафедра бухгалтерского учета и анализа</v>
      </c>
      <c r="B23" s="97" t="s">
        <v>1231</v>
      </c>
      <c r="C23" s="196" t="s">
        <v>668</v>
      </c>
      <c r="D23" s="196" t="s">
        <v>285</v>
      </c>
      <c r="E23" s="97" t="s">
        <v>754</v>
      </c>
      <c r="F23" s="97" t="s">
        <v>1230</v>
      </c>
      <c r="G23" s="221">
        <v>43009</v>
      </c>
      <c r="H23" s="196" t="s">
        <v>675</v>
      </c>
      <c r="I23" s="196" t="s">
        <v>676</v>
      </c>
      <c r="J23" s="97" t="s">
        <v>940</v>
      </c>
      <c r="K23" s="97" t="s">
        <v>984</v>
      </c>
      <c r="L23" s="107"/>
      <c r="M23" s="107">
        <v>50</v>
      </c>
      <c r="N23" s="159">
        <v>3</v>
      </c>
    </row>
    <row r="24" spans="1:14" ht="126" x14ac:dyDescent="0.25">
      <c r="A24" s="74" t="str">
        <f>IF(B24&lt;&gt;"",Сотрудники!$A$3,"")</f>
        <v>Кафедра бухгалтерского учета и анализа</v>
      </c>
      <c r="B24" s="97" t="s">
        <v>1232</v>
      </c>
      <c r="C24" s="196" t="s">
        <v>668</v>
      </c>
      <c r="D24" s="196" t="s">
        <v>285</v>
      </c>
      <c r="E24" s="97" t="s">
        <v>752</v>
      </c>
      <c r="F24" s="97" t="s">
        <v>1233</v>
      </c>
      <c r="G24" s="221">
        <v>43009</v>
      </c>
      <c r="H24" s="196" t="s">
        <v>675</v>
      </c>
      <c r="I24" s="196" t="s">
        <v>675</v>
      </c>
      <c r="J24" s="97" t="s">
        <v>940</v>
      </c>
      <c r="K24" s="97" t="s">
        <v>989</v>
      </c>
      <c r="L24" s="107"/>
      <c r="M24" s="107">
        <v>50</v>
      </c>
      <c r="N24" s="159">
        <v>3</v>
      </c>
    </row>
    <row r="25" spans="1:14" ht="126" x14ac:dyDescent="0.25">
      <c r="A25" s="74" t="str">
        <f>IF(B25&lt;&gt;"",Сотрудники!$A$3,"")</f>
        <v>Кафедра бухгалтерского учета и анализа</v>
      </c>
      <c r="B25" s="97" t="s">
        <v>1234</v>
      </c>
      <c r="C25" s="196" t="s">
        <v>668</v>
      </c>
      <c r="D25" s="196" t="s">
        <v>285</v>
      </c>
      <c r="E25" s="97" t="s">
        <v>1235</v>
      </c>
      <c r="F25" s="97" t="s">
        <v>1236</v>
      </c>
      <c r="G25" s="220">
        <v>42795</v>
      </c>
      <c r="H25" s="196" t="s">
        <v>675</v>
      </c>
      <c r="I25" s="196" t="s">
        <v>676</v>
      </c>
      <c r="J25" s="118" t="s">
        <v>941</v>
      </c>
      <c r="K25" s="97" t="s">
        <v>992</v>
      </c>
      <c r="L25" s="106"/>
      <c r="M25" s="107">
        <v>50</v>
      </c>
      <c r="N25" s="107">
        <v>1</v>
      </c>
    </row>
    <row r="26" spans="1:14" ht="63" x14ac:dyDescent="0.25">
      <c r="A26" s="74" t="str">
        <f>IF(B26&lt;&gt;"",Сотрудники!$A$3,"")</f>
        <v>Кафедра бухгалтерского учета и анализа</v>
      </c>
      <c r="B26" s="97" t="s">
        <v>1237</v>
      </c>
      <c r="C26" s="196" t="s">
        <v>668</v>
      </c>
      <c r="D26" s="196" t="s">
        <v>285</v>
      </c>
      <c r="E26" s="97" t="s">
        <v>752</v>
      </c>
      <c r="F26" s="97" t="s">
        <v>1233</v>
      </c>
      <c r="G26" s="221">
        <v>42979</v>
      </c>
      <c r="H26" s="196" t="s">
        <v>675</v>
      </c>
      <c r="I26" s="196" t="s">
        <v>675</v>
      </c>
      <c r="J26" s="118" t="s">
        <v>941</v>
      </c>
      <c r="K26" s="97" t="s">
        <v>1005</v>
      </c>
      <c r="L26" s="106"/>
      <c r="M26" s="107">
        <v>50</v>
      </c>
      <c r="N26" s="107">
        <v>3</v>
      </c>
    </row>
    <row r="27" spans="1:14" ht="78.75" x14ac:dyDescent="0.25">
      <c r="A27" s="74" t="str">
        <f>IF(B27&lt;&gt;"",Сотрудники!$A$3,"")</f>
        <v>Кафедра бухгалтерского учета и анализа</v>
      </c>
      <c r="B27" s="97" t="s">
        <v>1238</v>
      </c>
      <c r="C27" s="196" t="s">
        <v>668</v>
      </c>
      <c r="D27" s="196" t="s">
        <v>285</v>
      </c>
      <c r="E27" s="97" t="s">
        <v>752</v>
      </c>
      <c r="F27" s="97" t="s">
        <v>1233</v>
      </c>
      <c r="G27" s="220">
        <v>42737</v>
      </c>
      <c r="H27" s="196" t="s">
        <v>675</v>
      </c>
      <c r="I27" s="196" t="s">
        <v>675</v>
      </c>
      <c r="J27" s="118" t="s">
        <v>948</v>
      </c>
      <c r="K27" s="97" t="s">
        <v>1065</v>
      </c>
      <c r="L27" s="106"/>
      <c r="M27" s="107">
        <v>20</v>
      </c>
      <c r="N27" s="107">
        <v>1</v>
      </c>
    </row>
    <row r="28" spans="1:14" ht="78.75" x14ac:dyDescent="0.25">
      <c r="A28" s="74" t="str">
        <f>IF(B28&lt;&gt;"",Сотрудники!$A$3,"")</f>
        <v>Кафедра бухгалтерского учета и анализа</v>
      </c>
      <c r="B28" s="97" t="s">
        <v>1239</v>
      </c>
      <c r="C28" s="196" t="s">
        <v>668</v>
      </c>
      <c r="D28" s="196" t="s">
        <v>285</v>
      </c>
      <c r="E28" s="97" t="s">
        <v>754</v>
      </c>
      <c r="F28" s="97" t="s">
        <v>1230</v>
      </c>
      <c r="G28" s="220">
        <v>42826</v>
      </c>
      <c r="H28" s="196" t="s">
        <v>675</v>
      </c>
      <c r="I28" s="196" t="s">
        <v>676</v>
      </c>
      <c r="J28" s="118" t="s">
        <v>948</v>
      </c>
      <c r="K28" s="97" t="s">
        <v>1071</v>
      </c>
      <c r="L28" s="106"/>
      <c r="M28" s="107">
        <v>30</v>
      </c>
      <c r="N28" s="107">
        <v>3</v>
      </c>
    </row>
    <row r="29" spans="1:14" ht="63" x14ac:dyDescent="0.25">
      <c r="A29" s="74" t="str">
        <f>IF(B29&lt;&gt;"",Сотрудники!$A$3,"")</f>
        <v>Кафедра бухгалтерского учета и анализа</v>
      </c>
      <c r="B29" s="97" t="s">
        <v>1240</v>
      </c>
      <c r="C29" s="196" t="s">
        <v>668</v>
      </c>
      <c r="D29" s="196" t="s">
        <v>285</v>
      </c>
      <c r="E29" s="97" t="s">
        <v>754</v>
      </c>
      <c r="F29" s="97" t="s">
        <v>1230</v>
      </c>
      <c r="G29" s="220">
        <v>42827</v>
      </c>
      <c r="H29" s="196" t="s">
        <v>675</v>
      </c>
      <c r="I29" s="196" t="s">
        <v>676</v>
      </c>
      <c r="J29" s="118" t="s">
        <v>948</v>
      </c>
      <c r="K29" s="97" t="s">
        <v>1075</v>
      </c>
      <c r="L29" s="106"/>
      <c r="M29" s="107">
        <v>30</v>
      </c>
      <c r="N29" s="107">
        <v>2</v>
      </c>
    </row>
    <row r="30" spans="1:14" ht="78.75" x14ac:dyDescent="0.25">
      <c r="A30" s="74" t="str">
        <f>IF(B30&lt;&gt;"",Сотрудники!$A$3,"")</f>
        <v>Кафедра бухгалтерского учета и анализа</v>
      </c>
      <c r="B30" s="97" t="s">
        <v>1241</v>
      </c>
      <c r="C30" s="196" t="s">
        <v>668</v>
      </c>
      <c r="D30" s="196" t="s">
        <v>285</v>
      </c>
      <c r="E30" s="97" t="s">
        <v>752</v>
      </c>
      <c r="F30" s="97" t="s">
        <v>1233</v>
      </c>
      <c r="G30" s="220">
        <v>42856</v>
      </c>
      <c r="H30" s="196" t="s">
        <v>675</v>
      </c>
      <c r="I30" s="196" t="s">
        <v>675</v>
      </c>
      <c r="J30" s="118" t="s">
        <v>948</v>
      </c>
      <c r="K30" s="97" t="s">
        <v>1080</v>
      </c>
      <c r="L30" s="106"/>
      <c r="M30" s="107">
        <v>25</v>
      </c>
      <c r="N30" s="107">
        <v>2</v>
      </c>
    </row>
    <row r="31" spans="1:14" ht="110.25" x14ac:dyDescent="0.25">
      <c r="A31" s="74" t="str">
        <f>IF(B31&lt;&gt;"",Сотрудники!$A$3,"")</f>
        <v>Кафедра бухгалтерского учета и анализа</v>
      </c>
      <c r="B31" s="97" t="s">
        <v>1242</v>
      </c>
      <c r="C31" s="196" t="s">
        <v>668</v>
      </c>
      <c r="D31" s="196" t="s">
        <v>285</v>
      </c>
      <c r="E31" s="97" t="s">
        <v>1243</v>
      </c>
      <c r="F31" s="97" t="s">
        <v>1244</v>
      </c>
      <c r="G31" s="220">
        <v>42795</v>
      </c>
      <c r="H31" s="196" t="s">
        <v>675</v>
      </c>
      <c r="I31" s="196" t="s">
        <v>676</v>
      </c>
      <c r="J31" s="118" t="s">
        <v>949</v>
      </c>
      <c r="K31" s="97" t="s">
        <v>1099</v>
      </c>
      <c r="L31" s="106"/>
      <c r="M31" s="107">
        <v>40</v>
      </c>
      <c r="N31" s="107">
        <v>1</v>
      </c>
    </row>
    <row r="32" spans="1:14" ht="47.25" x14ac:dyDescent="0.25">
      <c r="A32" s="74" t="str">
        <f>IF(B32&lt;&gt;"",Сотрудники!$A$3,"")</f>
        <v>Кафедра бухгалтерского учета и анализа</v>
      </c>
      <c r="B32" s="97" t="s">
        <v>1141</v>
      </c>
      <c r="C32" s="196" t="s">
        <v>668</v>
      </c>
      <c r="D32" s="196" t="s">
        <v>307</v>
      </c>
      <c r="E32" s="97" t="s">
        <v>1245</v>
      </c>
      <c r="F32" s="97" t="s">
        <v>1246</v>
      </c>
      <c r="G32" s="220">
        <v>42807</v>
      </c>
      <c r="H32" s="196" t="s">
        <v>675</v>
      </c>
      <c r="I32" s="196" t="s">
        <v>676</v>
      </c>
      <c r="J32" s="118" t="s">
        <v>949</v>
      </c>
      <c r="K32" s="97" t="s">
        <v>1137</v>
      </c>
      <c r="L32" s="106"/>
      <c r="M32" s="107">
        <v>50</v>
      </c>
      <c r="N32" s="107">
        <v>1</v>
      </c>
    </row>
    <row r="33" spans="1:14" ht="126" x14ac:dyDescent="0.25">
      <c r="A33" s="74" t="str">
        <f>IF(B33&lt;&gt;"",Сотрудники!$A$3,"")</f>
        <v>Кафедра бухгалтерского учета и анализа</v>
      </c>
      <c r="B33" s="97" t="s">
        <v>1247</v>
      </c>
      <c r="C33" s="196" t="s">
        <v>668</v>
      </c>
      <c r="D33" s="196" t="s">
        <v>285</v>
      </c>
      <c r="E33" s="97" t="s">
        <v>1248</v>
      </c>
      <c r="F33" s="97" t="s">
        <v>1249</v>
      </c>
      <c r="G33" s="220">
        <v>42767</v>
      </c>
      <c r="H33" s="196" t="s">
        <v>675</v>
      </c>
      <c r="I33" s="196" t="s">
        <v>676</v>
      </c>
      <c r="J33" s="118" t="s">
        <v>949</v>
      </c>
      <c r="K33" s="97" t="s">
        <v>1142</v>
      </c>
      <c r="L33" s="106"/>
      <c r="M33" s="107">
        <v>50</v>
      </c>
      <c r="N33" s="107">
        <v>2</v>
      </c>
    </row>
    <row r="34" spans="1:14" ht="94.5" x14ac:dyDescent="0.25">
      <c r="A34" s="74" t="str">
        <f>IF(B34&lt;&gt;"",Сотрудники!$A$3,"")</f>
        <v>Кафедра бухгалтерского учета и анализа</v>
      </c>
      <c r="B34" s="97" t="s">
        <v>1250</v>
      </c>
      <c r="C34" s="196" t="s">
        <v>668</v>
      </c>
      <c r="D34" s="196" t="s">
        <v>285</v>
      </c>
      <c r="E34" s="97" t="s">
        <v>1248</v>
      </c>
      <c r="F34" s="97" t="s">
        <v>1249</v>
      </c>
      <c r="G34" s="219">
        <v>42887</v>
      </c>
      <c r="H34" s="196" t="s">
        <v>675</v>
      </c>
      <c r="I34" s="196" t="s">
        <v>676</v>
      </c>
      <c r="J34" s="118" t="s">
        <v>949</v>
      </c>
      <c r="K34" s="97" t="s">
        <v>1163</v>
      </c>
      <c r="L34" s="106"/>
      <c r="M34" s="107">
        <v>50</v>
      </c>
      <c r="N34" s="107">
        <v>2</v>
      </c>
    </row>
    <row r="35" spans="1:14" ht="94.5" x14ac:dyDescent="0.25">
      <c r="A35" s="74" t="str">
        <f>IF(B35&lt;&gt;"",Сотрудники!$A$3,"")</f>
        <v>Кафедра бухгалтерского учета и анализа</v>
      </c>
      <c r="B35" s="97" t="s">
        <v>1172</v>
      </c>
      <c r="C35" s="196" t="s">
        <v>668</v>
      </c>
      <c r="D35" s="196" t="s">
        <v>202</v>
      </c>
      <c r="E35" s="97" t="s">
        <v>1251</v>
      </c>
      <c r="F35" s="97" t="s">
        <v>1252</v>
      </c>
      <c r="G35" s="220">
        <v>42856</v>
      </c>
      <c r="H35" s="196" t="s">
        <v>675</v>
      </c>
      <c r="I35" s="196" t="s">
        <v>676</v>
      </c>
      <c r="J35" s="118" t="s">
        <v>949</v>
      </c>
      <c r="K35" s="97" t="s">
        <v>1168</v>
      </c>
      <c r="L35" s="106"/>
      <c r="M35" s="107">
        <v>500</v>
      </c>
      <c r="N35" s="107">
        <v>2</v>
      </c>
    </row>
    <row r="36" spans="1:14" ht="126" x14ac:dyDescent="0.25">
      <c r="A36" s="74" t="str">
        <f>IF(B36&lt;&gt;"",Сотрудники!$A$3,"")</f>
        <v>Кафедра бухгалтерского учета и анализа</v>
      </c>
      <c r="B36" s="97" t="s">
        <v>1253</v>
      </c>
      <c r="C36" s="196" t="s">
        <v>668</v>
      </c>
      <c r="D36" s="196" t="s">
        <v>285</v>
      </c>
      <c r="E36" s="97" t="s">
        <v>752</v>
      </c>
      <c r="F36" s="97" t="s">
        <v>1233</v>
      </c>
      <c r="G36" s="219">
        <v>42887</v>
      </c>
      <c r="H36" s="196" t="s">
        <v>675</v>
      </c>
      <c r="I36" s="196" t="s">
        <v>675</v>
      </c>
      <c r="J36" s="118" t="s">
        <v>949</v>
      </c>
      <c r="K36" s="97" t="s">
        <v>1177</v>
      </c>
      <c r="L36" s="106"/>
      <c r="M36" s="107">
        <v>50</v>
      </c>
      <c r="N36" s="107">
        <v>3</v>
      </c>
    </row>
    <row r="37" spans="1:14" ht="94.5" x14ac:dyDescent="0.25">
      <c r="A37" s="74" t="str">
        <f>IF(B37&lt;&gt;"",Сотрудники!$A$3,"")</f>
        <v>Кафедра бухгалтерского учета и анализа</v>
      </c>
      <c r="B37" s="97" t="s">
        <v>1254</v>
      </c>
      <c r="C37" s="196" t="s">
        <v>673</v>
      </c>
      <c r="D37" s="196" t="s">
        <v>285</v>
      </c>
      <c r="E37" s="97" t="s">
        <v>752</v>
      </c>
      <c r="F37" s="97" t="s">
        <v>1233</v>
      </c>
      <c r="G37" s="220">
        <v>42736</v>
      </c>
      <c r="H37" s="196" t="s">
        <v>675</v>
      </c>
      <c r="I37" s="196" t="s">
        <v>675</v>
      </c>
      <c r="J37" s="118" t="s">
        <v>949</v>
      </c>
      <c r="K37" s="97" t="s">
        <v>1181</v>
      </c>
      <c r="L37" s="106"/>
      <c r="M37" s="107">
        <v>50</v>
      </c>
      <c r="N37" s="107">
        <v>2</v>
      </c>
    </row>
    <row r="38" spans="1:14" ht="94.5" x14ac:dyDescent="0.25">
      <c r="A38" s="74" t="str">
        <f>IF(B38&lt;&gt;"",Сотрудники!$A$3,"")</f>
        <v>Кафедра бухгалтерского учета и анализа</v>
      </c>
      <c r="B38" s="97" t="s">
        <v>1227</v>
      </c>
      <c r="C38" s="196" t="s">
        <v>668</v>
      </c>
      <c r="D38" s="196" t="s">
        <v>285</v>
      </c>
      <c r="E38" s="97" t="s">
        <v>752</v>
      </c>
      <c r="F38" s="97" t="s">
        <v>1228</v>
      </c>
      <c r="G38" s="220">
        <v>42826</v>
      </c>
      <c r="H38" s="196" t="s">
        <v>675</v>
      </c>
      <c r="I38" s="196" t="s">
        <v>675</v>
      </c>
      <c r="J38" s="118" t="s">
        <v>951</v>
      </c>
      <c r="K38" s="97" t="s">
        <v>1186</v>
      </c>
      <c r="L38" s="107"/>
      <c r="M38" s="107">
        <v>350</v>
      </c>
      <c r="N38" s="107">
        <v>2</v>
      </c>
    </row>
    <row r="39" spans="1:14" ht="110.25" x14ac:dyDescent="0.25">
      <c r="A39" s="74" t="str">
        <f>IF(B39&lt;&gt;"",Сотрудники!$A$3,"")</f>
        <v>Кафедра бухгалтерского учета и анализа</v>
      </c>
      <c r="B39" s="97" t="s">
        <v>1255</v>
      </c>
      <c r="C39" s="196" t="s">
        <v>668</v>
      </c>
      <c r="D39" s="196" t="s">
        <v>285</v>
      </c>
      <c r="E39" s="97" t="s">
        <v>867</v>
      </c>
      <c r="F39" s="97" t="s">
        <v>1256</v>
      </c>
      <c r="G39" s="221">
        <v>42917</v>
      </c>
      <c r="H39" s="196" t="s">
        <v>675</v>
      </c>
      <c r="I39" s="196" t="s">
        <v>676</v>
      </c>
      <c r="J39" s="118" t="s">
        <v>951</v>
      </c>
      <c r="K39" s="97" t="s">
        <v>1188</v>
      </c>
      <c r="L39" s="107">
        <v>500</v>
      </c>
      <c r="M39" s="107">
        <v>50</v>
      </c>
      <c r="N39" s="107">
        <v>2</v>
      </c>
    </row>
    <row r="40" spans="1:14" ht="141.75" x14ac:dyDescent="0.25">
      <c r="A40" s="74" t="str">
        <f>IF(B40&lt;&gt;"",Сотрудники!$A$3,"")</f>
        <v>Кафедра бухгалтерского учета и анализа</v>
      </c>
      <c r="B40" s="97" t="s">
        <v>1257</v>
      </c>
      <c r="C40" s="196" t="s">
        <v>668</v>
      </c>
      <c r="D40" s="196" t="s">
        <v>285</v>
      </c>
      <c r="E40" s="97" t="s">
        <v>875</v>
      </c>
      <c r="F40" s="97" t="s">
        <v>1258</v>
      </c>
      <c r="G40" s="220">
        <v>42736</v>
      </c>
      <c r="H40" s="196" t="s">
        <v>675</v>
      </c>
      <c r="I40" s="196" t="s">
        <v>676</v>
      </c>
      <c r="J40" s="118" t="s">
        <v>954</v>
      </c>
      <c r="K40" s="97" t="s">
        <v>1205</v>
      </c>
      <c r="L40" s="106"/>
      <c r="M40" s="107">
        <v>30</v>
      </c>
      <c r="N40" s="107">
        <v>1</v>
      </c>
    </row>
    <row r="41" spans="1:14" ht="94.5" x14ac:dyDescent="0.25">
      <c r="A41" s="74" t="str">
        <f>IF(B41&lt;&gt;"",Сотрудники!$A$3,"")</f>
        <v>Кафедра бухгалтерского учета и анализа</v>
      </c>
      <c r="B41" s="97" t="s">
        <v>910</v>
      </c>
      <c r="C41" s="196" t="s">
        <v>668</v>
      </c>
      <c r="D41" s="196" t="s">
        <v>285</v>
      </c>
      <c r="E41" s="97" t="s">
        <v>752</v>
      </c>
      <c r="F41" s="97" t="s">
        <v>1228</v>
      </c>
      <c r="G41" s="220">
        <v>42826</v>
      </c>
      <c r="H41" s="196" t="s">
        <v>675</v>
      </c>
      <c r="I41" s="196" t="s">
        <v>675</v>
      </c>
      <c r="J41" s="118" t="s">
        <v>954</v>
      </c>
      <c r="K41" s="97" t="s">
        <v>1210</v>
      </c>
      <c r="L41" s="106">
        <v>500</v>
      </c>
      <c r="M41" s="107">
        <v>40</v>
      </c>
      <c r="N41" s="107">
        <v>2</v>
      </c>
    </row>
    <row r="42" spans="1:14" ht="173.25" x14ac:dyDescent="0.25">
      <c r="A42" s="74" t="str">
        <f>IF(B42&lt;&gt;"",Сотрудники!$A$3,"")</f>
        <v>Кафедра бухгалтерского учета и анализа</v>
      </c>
      <c r="B42" s="122" t="s">
        <v>1316</v>
      </c>
      <c r="C42" s="197" t="s">
        <v>668</v>
      </c>
      <c r="D42" s="197" t="s">
        <v>285</v>
      </c>
      <c r="E42" s="122" t="s">
        <v>863</v>
      </c>
      <c r="F42" s="122" t="s">
        <v>1970</v>
      </c>
      <c r="G42" s="204">
        <v>42795</v>
      </c>
      <c r="H42" s="197" t="s">
        <v>675</v>
      </c>
      <c r="I42" s="197" t="s">
        <v>675</v>
      </c>
      <c r="J42" s="121" t="s">
        <v>1314</v>
      </c>
      <c r="K42" s="122" t="s">
        <v>1313</v>
      </c>
      <c r="L42" s="121"/>
      <c r="M42" s="121">
        <v>35</v>
      </c>
      <c r="N42" s="121">
        <v>2</v>
      </c>
    </row>
    <row r="43" spans="1:14" ht="219" customHeight="1" x14ac:dyDescent="0.25">
      <c r="A43" s="74" t="str">
        <f>IF(B43&lt;&gt;"",Сотрудники!$A$3,"")</f>
        <v>Кафедра бухгалтерского учета и анализа</v>
      </c>
      <c r="B43" s="122" t="s">
        <v>1328</v>
      </c>
      <c r="C43" s="197" t="s">
        <v>668</v>
      </c>
      <c r="D43" s="197" t="s">
        <v>285</v>
      </c>
      <c r="E43" s="122" t="s">
        <v>752</v>
      </c>
      <c r="F43" s="122" t="s">
        <v>705</v>
      </c>
      <c r="G43" s="204">
        <v>42826</v>
      </c>
      <c r="H43" s="197" t="s">
        <v>675</v>
      </c>
      <c r="I43" s="197" t="s">
        <v>675</v>
      </c>
      <c r="J43" s="122" t="s">
        <v>1333</v>
      </c>
      <c r="K43" s="122" t="s">
        <v>1325</v>
      </c>
      <c r="L43" s="121">
        <v>500</v>
      </c>
      <c r="M43" s="121">
        <v>350</v>
      </c>
      <c r="N43" s="121">
        <v>2</v>
      </c>
    </row>
    <row r="44" spans="1:14" ht="220.5" customHeight="1" x14ac:dyDescent="0.25">
      <c r="A44" s="74" t="str">
        <f>IF(B44&lt;&gt;"",Сотрудники!$A$3,"")</f>
        <v>Кафедра бухгалтерского учета и анализа</v>
      </c>
      <c r="B44" s="122" t="s">
        <v>1328</v>
      </c>
      <c r="C44" s="197" t="s">
        <v>668</v>
      </c>
      <c r="D44" s="197" t="s">
        <v>285</v>
      </c>
      <c r="E44" s="122" t="s">
        <v>752</v>
      </c>
      <c r="F44" s="122" t="s">
        <v>705</v>
      </c>
      <c r="G44" s="204">
        <v>42826</v>
      </c>
      <c r="H44" s="197" t="s">
        <v>675</v>
      </c>
      <c r="I44" s="197" t="s">
        <v>675</v>
      </c>
      <c r="J44" s="122" t="s">
        <v>1330</v>
      </c>
      <c r="K44" s="122" t="s">
        <v>1329</v>
      </c>
      <c r="L44" s="121">
        <v>500</v>
      </c>
      <c r="M44" s="121">
        <v>350</v>
      </c>
      <c r="N44" s="121">
        <v>3</v>
      </c>
    </row>
    <row r="45" spans="1:14" ht="224.25" customHeight="1" x14ac:dyDescent="0.25">
      <c r="A45" s="74" t="str">
        <f>IF(B45&lt;&gt;"",Сотрудники!$A$3,"")</f>
        <v>Кафедра бухгалтерского учета и анализа</v>
      </c>
      <c r="B45" s="122" t="s">
        <v>1328</v>
      </c>
      <c r="C45" s="197" t="s">
        <v>668</v>
      </c>
      <c r="D45" s="197" t="s">
        <v>285</v>
      </c>
      <c r="E45" s="122" t="s">
        <v>752</v>
      </c>
      <c r="F45" s="122" t="s">
        <v>705</v>
      </c>
      <c r="G45" s="204">
        <v>42826</v>
      </c>
      <c r="H45" s="197" t="s">
        <v>675</v>
      </c>
      <c r="I45" s="197" t="s">
        <v>675</v>
      </c>
      <c r="J45" s="122" t="s">
        <v>1338</v>
      </c>
      <c r="K45" s="122" t="s">
        <v>1337</v>
      </c>
      <c r="L45" s="121">
        <v>500</v>
      </c>
      <c r="M45" s="121">
        <v>350</v>
      </c>
      <c r="N45" s="121">
        <v>3</v>
      </c>
    </row>
    <row r="46" spans="1:14" ht="222" customHeight="1" x14ac:dyDescent="0.25">
      <c r="A46" s="74" t="str">
        <f>IF(B46&lt;&gt;"",Сотрудники!$A$3,"")</f>
        <v>Кафедра бухгалтерского учета и анализа</v>
      </c>
      <c r="B46" s="122" t="s">
        <v>1328</v>
      </c>
      <c r="C46" s="197" t="s">
        <v>668</v>
      </c>
      <c r="D46" s="197" t="s">
        <v>285</v>
      </c>
      <c r="E46" s="122" t="s">
        <v>752</v>
      </c>
      <c r="F46" s="122" t="s">
        <v>705</v>
      </c>
      <c r="G46" s="204">
        <v>42826</v>
      </c>
      <c r="H46" s="197" t="s">
        <v>675</v>
      </c>
      <c r="I46" s="197" t="s">
        <v>675</v>
      </c>
      <c r="J46" s="122" t="s">
        <v>1341</v>
      </c>
      <c r="K46" s="122" t="s">
        <v>1340</v>
      </c>
      <c r="L46" s="121">
        <v>500</v>
      </c>
      <c r="M46" s="121">
        <v>350</v>
      </c>
      <c r="N46" s="121">
        <v>3</v>
      </c>
    </row>
    <row r="47" spans="1:14" ht="220.5" customHeight="1" x14ac:dyDescent="0.25">
      <c r="A47" s="74" t="str">
        <f>IF(B47&lt;&gt;"",Сотрудники!$A$3,"")</f>
        <v>Кафедра бухгалтерского учета и анализа</v>
      </c>
      <c r="B47" s="122" t="s">
        <v>1328</v>
      </c>
      <c r="C47" s="197" t="s">
        <v>668</v>
      </c>
      <c r="D47" s="197" t="s">
        <v>285</v>
      </c>
      <c r="E47" s="122" t="s">
        <v>752</v>
      </c>
      <c r="F47" s="122" t="s">
        <v>705</v>
      </c>
      <c r="G47" s="204">
        <v>42826</v>
      </c>
      <c r="H47" s="197" t="s">
        <v>675</v>
      </c>
      <c r="I47" s="197" t="s">
        <v>675</v>
      </c>
      <c r="J47" s="122" t="s">
        <v>1361</v>
      </c>
      <c r="K47" s="122" t="s">
        <v>1360</v>
      </c>
      <c r="L47" s="121">
        <v>500</v>
      </c>
      <c r="M47" s="121">
        <v>350</v>
      </c>
      <c r="N47" s="121">
        <v>2</v>
      </c>
    </row>
    <row r="48" spans="1:14" ht="220.5" customHeight="1" x14ac:dyDescent="0.25">
      <c r="A48" s="74" t="str">
        <f>IF(B48&lt;&gt;"",Сотрудники!$A$3,"")</f>
        <v>Кафедра бухгалтерского учета и анализа</v>
      </c>
      <c r="B48" s="122" t="s">
        <v>1328</v>
      </c>
      <c r="C48" s="197" t="s">
        <v>668</v>
      </c>
      <c r="D48" s="197" t="s">
        <v>285</v>
      </c>
      <c r="E48" s="122" t="s">
        <v>752</v>
      </c>
      <c r="F48" s="122" t="s">
        <v>705</v>
      </c>
      <c r="G48" s="204">
        <v>42826</v>
      </c>
      <c r="H48" s="197" t="s">
        <v>675</v>
      </c>
      <c r="I48" s="197" t="s">
        <v>675</v>
      </c>
      <c r="J48" s="122" t="s">
        <v>1388</v>
      </c>
      <c r="K48" s="122" t="s">
        <v>1387</v>
      </c>
      <c r="L48" s="121">
        <v>500</v>
      </c>
      <c r="M48" s="121">
        <v>350</v>
      </c>
      <c r="N48" s="121">
        <v>3</v>
      </c>
    </row>
    <row r="49" spans="1:14" ht="224.25" customHeight="1" x14ac:dyDescent="0.25">
      <c r="A49" s="74" t="str">
        <f>IF(B49&lt;&gt;"",Сотрудники!$A$3,"")</f>
        <v>Кафедра бухгалтерского учета и анализа</v>
      </c>
      <c r="B49" s="122" t="s">
        <v>1328</v>
      </c>
      <c r="C49" s="197" t="s">
        <v>668</v>
      </c>
      <c r="D49" s="197" t="s">
        <v>285</v>
      </c>
      <c r="E49" s="122" t="s">
        <v>752</v>
      </c>
      <c r="F49" s="122" t="s">
        <v>705</v>
      </c>
      <c r="G49" s="204">
        <v>42826</v>
      </c>
      <c r="H49" s="197" t="s">
        <v>675</v>
      </c>
      <c r="I49" s="197" t="s">
        <v>675</v>
      </c>
      <c r="J49" s="122" t="s">
        <v>1391</v>
      </c>
      <c r="K49" s="122" t="s">
        <v>1390</v>
      </c>
      <c r="L49" s="121">
        <v>500</v>
      </c>
      <c r="M49" s="121">
        <v>350</v>
      </c>
      <c r="N49" s="121">
        <v>2</v>
      </c>
    </row>
    <row r="50" spans="1:14" ht="223.5" customHeight="1" x14ac:dyDescent="0.25">
      <c r="A50" s="74" t="str">
        <f>IF(B50&lt;&gt;"",Сотрудники!$A$3,"")</f>
        <v>Кафедра бухгалтерского учета и анализа</v>
      </c>
      <c r="B50" s="122" t="s">
        <v>1328</v>
      </c>
      <c r="C50" s="197" t="s">
        <v>668</v>
      </c>
      <c r="D50" s="197" t="s">
        <v>285</v>
      </c>
      <c r="E50" s="122" t="s">
        <v>752</v>
      </c>
      <c r="F50" s="122" t="s">
        <v>705</v>
      </c>
      <c r="G50" s="204">
        <v>42826</v>
      </c>
      <c r="H50" s="197" t="s">
        <v>675</v>
      </c>
      <c r="I50" s="197" t="s">
        <v>675</v>
      </c>
      <c r="J50" s="122" t="s">
        <v>1398</v>
      </c>
      <c r="K50" s="122" t="s">
        <v>1397</v>
      </c>
      <c r="L50" s="121">
        <v>500</v>
      </c>
      <c r="M50" s="121">
        <v>350</v>
      </c>
      <c r="N50" s="121">
        <v>1</v>
      </c>
    </row>
    <row r="51" spans="1:14" ht="126" x14ac:dyDescent="0.25">
      <c r="A51" s="74" t="str">
        <f>IF(B51&lt;&gt;"",Сотрудники!$A$3,"")</f>
        <v>Кафедра бухгалтерского учета и анализа</v>
      </c>
      <c r="B51" s="122" t="s">
        <v>1412</v>
      </c>
      <c r="C51" s="197" t="s">
        <v>668</v>
      </c>
      <c r="D51" s="197" t="s">
        <v>331</v>
      </c>
      <c r="E51" s="122" t="s">
        <v>1518</v>
      </c>
      <c r="F51" s="122" t="s">
        <v>1519</v>
      </c>
      <c r="G51" s="204">
        <v>42979</v>
      </c>
      <c r="H51" s="197" t="s">
        <v>675</v>
      </c>
      <c r="I51" s="197" t="s">
        <v>675</v>
      </c>
      <c r="J51" s="121" t="s">
        <v>1410</v>
      </c>
      <c r="K51" s="122" t="s">
        <v>1409</v>
      </c>
      <c r="L51" s="121"/>
      <c r="M51" s="121">
        <v>200</v>
      </c>
      <c r="N51" s="121">
        <v>1</v>
      </c>
    </row>
    <row r="52" spans="1:14" ht="225.75" customHeight="1" x14ac:dyDescent="0.25">
      <c r="A52" s="74" t="str">
        <f>IF(B52&lt;&gt;"",Сотрудники!$A$3,"")</f>
        <v>Кафедра бухгалтерского учета и анализа</v>
      </c>
      <c r="B52" s="122" t="s">
        <v>1328</v>
      </c>
      <c r="C52" s="197" t="s">
        <v>668</v>
      </c>
      <c r="D52" s="197" t="s">
        <v>285</v>
      </c>
      <c r="E52" s="122" t="s">
        <v>752</v>
      </c>
      <c r="F52" s="122" t="s">
        <v>705</v>
      </c>
      <c r="G52" s="204">
        <v>42826</v>
      </c>
      <c r="H52" s="197" t="s">
        <v>675</v>
      </c>
      <c r="I52" s="197" t="s">
        <v>675</v>
      </c>
      <c r="J52" s="121" t="s">
        <v>1410</v>
      </c>
      <c r="K52" s="122" t="s">
        <v>1413</v>
      </c>
      <c r="L52" s="121">
        <v>500</v>
      </c>
      <c r="M52" s="121">
        <v>350</v>
      </c>
      <c r="N52" s="121">
        <v>1</v>
      </c>
    </row>
    <row r="53" spans="1:14" ht="227.25" customHeight="1" x14ac:dyDescent="0.25">
      <c r="A53" s="74" t="str">
        <f>IF(B53&lt;&gt;"",Сотрудники!$A$3,"")</f>
        <v>Кафедра бухгалтерского учета и анализа</v>
      </c>
      <c r="B53" s="122" t="s">
        <v>1328</v>
      </c>
      <c r="C53" s="197" t="s">
        <v>668</v>
      </c>
      <c r="D53" s="197" t="s">
        <v>285</v>
      </c>
      <c r="E53" s="122" t="s">
        <v>752</v>
      </c>
      <c r="F53" s="122" t="s">
        <v>705</v>
      </c>
      <c r="G53" s="204">
        <v>42826</v>
      </c>
      <c r="H53" s="197" t="s">
        <v>675</v>
      </c>
      <c r="I53" s="197" t="s">
        <v>675</v>
      </c>
      <c r="J53" s="121" t="s">
        <v>1410</v>
      </c>
      <c r="K53" s="122" t="s">
        <v>1415</v>
      </c>
      <c r="L53" s="121">
        <v>500</v>
      </c>
      <c r="M53" s="121">
        <v>350</v>
      </c>
      <c r="N53" s="121">
        <v>1</v>
      </c>
    </row>
    <row r="54" spans="1:14" ht="224.25" customHeight="1" x14ac:dyDescent="0.25">
      <c r="A54" s="74" t="str">
        <f>IF(B54&lt;&gt;"",Сотрудники!$A$3,"")</f>
        <v>Кафедра бухгалтерского учета и анализа</v>
      </c>
      <c r="B54" s="122" t="s">
        <v>1328</v>
      </c>
      <c r="C54" s="197" t="s">
        <v>668</v>
      </c>
      <c r="D54" s="197" t="s">
        <v>285</v>
      </c>
      <c r="E54" s="122" t="s">
        <v>752</v>
      </c>
      <c r="F54" s="122" t="s">
        <v>705</v>
      </c>
      <c r="G54" s="204">
        <v>42826</v>
      </c>
      <c r="H54" s="197" t="s">
        <v>675</v>
      </c>
      <c r="I54" s="197" t="s">
        <v>675</v>
      </c>
      <c r="J54" s="121" t="s">
        <v>1410</v>
      </c>
      <c r="K54" s="122" t="s">
        <v>1417</v>
      </c>
      <c r="L54" s="121">
        <v>500</v>
      </c>
      <c r="M54" s="121">
        <v>350</v>
      </c>
      <c r="N54" s="121">
        <v>1</v>
      </c>
    </row>
    <row r="55" spans="1:14" ht="236.25" x14ac:dyDescent="0.25">
      <c r="A55" s="74" t="str">
        <f>IF(B55&lt;&gt;"",Сотрудники!$A$3,"")</f>
        <v>Кафедра бухгалтерского учета и анализа</v>
      </c>
      <c r="B55" s="120" t="s">
        <v>1420</v>
      </c>
      <c r="C55" s="197" t="s">
        <v>668</v>
      </c>
      <c r="D55" s="197" t="s">
        <v>1421</v>
      </c>
      <c r="E55" s="122" t="s">
        <v>1520</v>
      </c>
      <c r="F55" s="122" t="s">
        <v>1521</v>
      </c>
      <c r="G55" s="204">
        <v>43009</v>
      </c>
      <c r="H55" s="197" t="s">
        <v>675</v>
      </c>
      <c r="I55" s="197" t="s">
        <v>675</v>
      </c>
      <c r="J55" s="121" t="s">
        <v>1410</v>
      </c>
      <c r="K55" s="122" t="s">
        <v>1419</v>
      </c>
      <c r="L55" s="121"/>
      <c r="M55" s="121">
        <v>200</v>
      </c>
      <c r="N55" s="121">
        <v>1</v>
      </c>
    </row>
    <row r="56" spans="1:14" ht="189" x14ac:dyDescent="0.25">
      <c r="A56" s="74" t="str">
        <f>IF(B56&lt;&gt;"",Сотрудники!$A$3,"")</f>
        <v>Кафедра бухгалтерского учета и анализа</v>
      </c>
      <c r="B56" s="122" t="s">
        <v>1424</v>
      </c>
      <c r="C56" s="197" t="s">
        <v>668</v>
      </c>
      <c r="D56" s="197" t="s">
        <v>198</v>
      </c>
      <c r="E56" s="122" t="s">
        <v>1522</v>
      </c>
      <c r="F56" s="120" t="s">
        <v>1523</v>
      </c>
      <c r="G56" s="204">
        <v>42795</v>
      </c>
      <c r="H56" s="197" t="s">
        <v>675</v>
      </c>
      <c r="I56" s="197" t="s">
        <v>675</v>
      </c>
      <c r="J56" s="121" t="s">
        <v>1410</v>
      </c>
      <c r="K56" s="122" t="s">
        <v>1422</v>
      </c>
      <c r="L56" s="121"/>
      <c r="M56" s="121">
        <v>200</v>
      </c>
      <c r="N56" s="121">
        <v>1</v>
      </c>
    </row>
    <row r="57" spans="1:14" ht="141.75" x14ac:dyDescent="0.25">
      <c r="A57" s="74" t="str">
        <f>IF(B57&lt;&gt;"",Сотрудники!$A$3,"")</f>
        <v>Кафедра бухгалтерского учета и анализа</v>
      </c>
      <c r="B57" s="122" t="s">
        <v>1442</v>
      </c>
      <c r="C57" s="197" t="s">
        <v>668</v>
      </c>
      <c r="D57" s="197" t="s">
        <v>1421</v>
      </c>
      <c r="E57" s="122" t="s">
        <v>1520</v>
      </c>
      <c r="F57" s="122" t="s">
        <v>1524</v>
      </c>
      <c r="G57" s="204">
        <v>42856</v>
      </c>
      <c r="H57" s="197" t="s">
        <v>675</v>
      </c>
      <c r="I57" s="197" t="s">
        <v>675</v>
      </c>
      <c r="J57" s="121" t="s">
        <v>1440</v>
      </c>
      <c r="K57" s="122" t="s">
        <v>1439</v>
      </c>
      <c r="L57" s="121"/>
      <c r="M57" s="121">
        <v>200</v>
      </c>
      <c r="N57" s="121">
        <v>1</v>
      </c>
    </row>
    <row r="58" spans="1:14" ht="227.25" customHeight="1" x14ac:dyDescent="0.25">
      <c r="A58" s="74" t="str">
        <f>IF(B58&lt;&gt;"",Сотрудники!$A$3,"")</f>
        <v>Кафедра бухгалтерского учета и анализа</v>
      </c>
      <c r="B58" s="122" t="s">
        <v>1328</v>
      </c>
      <c r="C58" s="197" t="s">
        <v>668</v>
      </c>
      <c r="D58" s="197" t="s">
        <v>285</v>
      </c>
      <c r="E58" s="122" t="s">
        <v>752</v>
      </c>
      <c r="F58" s="122" t="s">
        <v>705</v>
      </c>
      <c r="G58" s="204">
        <v>42826</v>
      </c>
      <c r="H58" s="197" t="s">
        <v>675</v>
      </c>
      <c r="I58" s="197" t="s">
        <v>675</v>
      </c>
      <c r="J58" s="122" t="s">
        <v>1444</v>
      </c>
      <c r="K58" s="122" t="s">
        <v>1443</v>
      </c>
      <c r="L58" s="121">
        <v>500</v>
      </c>
      <c r="M58" s="121">
        <v>350</v>
      </c>
      <c r="N58" s="121">
        <v>2</v>
      </c>
    </row>
    <row r="59" spans="1:14" ht="223.5" customHeight="1" x14ac:dyDescent="0.25">
      <c r="A59" s="74" t="str">
        <f>IF(B59&lt;&gt;"",Сотрудники!$A$3,"")</f>
        <v>Кафедра бухгалтерского учета и анализа</v>
      </c>
      <c r="B59" s="122" t="s">
        <v>1328</v>
      </c>
      <c r="C59" s="197" t="s">
        <v>668</v>
      </c>
      <c r="D59" s="197" t="s">
        <v>285</v>
      </c>
      <c r="E59" s="122" t="s">
        <v>752</v>
      </c>
      <c r="F59" s="122" t="s">
        <v>705</v>
      </c>
      <c r="G59" s="204">
        <v>42826</v>
      </c>
      <c r="H59" s="197" t="s">
        <v>675</v>
      </c>
      <c r="I59" s="197" t="s">
        <v>675</v>
      </c>
      <c r="J59" s="122" t="s">
        <v>1447</v>
      </c>
      <c r="K59" s="122" t="s">
        <v>1446</v>
      </c>
      <c r="L59" s="121">
        <v>500</v>
      </c>
      <c r="M59" s="121">
        <v>350</v>
      </c>
      <c r="N59" s="121">
        <v>2</v>
      </c>
    </row>
    <row r="60" spans="1:14" ht="157.5" x14ac:dyDescent="0.25">
      <c r="A60" s="74" t="str">
        <f>IF(B60&lt;&gt;"",Сотрудники!$A$3,"")</f>
        <v>Кафедра бухгалтерского учета и анализа</v>
      </c>
      <c r="B60" s="122" t="s">
        <v>1451</v>
      </c>
      <c r="C60" s="197" t="s">
        <v>668</v>
      </c>
      <c r="D60" s="197" t="s">
        <v>285</v>
      </c>
      <c r="E60" s="122" t="s">
        <v>752</v>
      </c>
      <c r="F60" s="122" t="s">
        <v>1525</v>
      </c>
      <c r="G60" s="204">
        <v>42979</v>
      </c>
      <c r="H60" s="197" t="s">
        <v>675</v>
      </c>
      <c r="I60" s="197" t="s">
        <v>675</v>
      </c>
      <c r="J60" s="121" t="s">
        <v>1440</v>
      </c>
      <c r="K60" s="122" t="s">
        <v>1449</v>
      </c>
      <c r="L60" s="121"/>
      <c r="M60" s="121">
        <v>200</v>
      </c>
      <c r="N60" s="121">
        <v>1</v>
      </c>
    </row>
    <row r="61" spans="1:14" ht="141.75" x14ac:dyDescent="0.25">
      <c r="A61" s="74" t="str">
        <f>IF(B61&lt;&gt;"",Сотрудники!$A$3,"")</f>
        <v>Кафедра бухгалтерского учета и анализа</v>
      </c>
      <c r="B61" s="122" t="s">
        <v>1442</v>
      </c>
      <c r="C61" s="197" t="s">
        <v>668</v>
      </c>
      <c r="D61" s="197" t="s">
        <v>1421</v>
      </c>
      <c r="E61" s="122" t="s">
        <v>1520</v>
      </c>
      <c r="F61" s="122" t="s">
        <v>1524</v>
      </c>
      <c r="G61" s="204">
        <v>42856</v>
      </c>
      <c r="H61" s="197" t="s">
        <v>675</v>
      </c>
      <c r="I61" s="197" t="s">
        <v>675</v>
      </c>
      <c r="J61" s="121" t="s">
        <v>1440</v>
      </c>
      <c r="K61" s="123" t="s">
        <v>1452</v>
      </c>
      <c r="L61" s="121"/>
      <c r="M61" s="121">
        <v>200</v>
      </c>
      <c r="N61" s="121">
        <v>1</v>
      </c>
    </row>
    <row r="62" spans="1:14" ht="157.5" x14ac:dyDescent="0.25">
      <c r="A62" s="74" t="str">
        <f>IF(B62&lt;&gt;"",Сотрудники!$A$3,"")</f>
        <v>Кафедра бухгалтерского учета и анализа</v>
      </c>
      <c r="B62" s="120" t="s">
        <v>1471</v>
      </c>
      <c r="C62" s="197" t="s">
        <v>670</v>
      </c>
      <c r="D62" s="197" t="s">
        <v>285</v>
      </c>
      <c r="E62" s="122" t="s">
        <v>752</v>
      </c>
      <c r="F62" s="120" t="s">
        <v>1526</v>
      </c>
      <c r="G62" s="204">
        <v>43009</v>
      </c>
      <c r="H62" s="197" t="s">
        <v>675</v>
      </c>
      <c r="I62" s="197" t="s">
        <v>675</v>
      </c>
      <c r="J62" s="121" t="s">
        <v>1440</v>
      </c>
      <c r="K62" s="122" t="s">
        <v>1469</v>
      </c>
      <c r="L62" s="121"/>
      <c r="M62" s="121">
        <v>200</v>
      </c>
      <c r="N62" s="121">
        <v>1</v>
      </c>
    </row>
    <row r="63" spans="1:14" ht="110.25" x14ac:dyDescent="0.25">
      <c r="A63" s="74" t="str">
        <f>IF(B63&lt;&gt;"",Сотрудники!$A$3,"")</f>
        <v>Кафедра бухгалтерского учета и анализа</v>
      </c>
      <c r="B63" s="122" t="s">
        <v>1479</v>
      </c>
      <c r="C63" s="197" t="s">
        <v>668</v>
      </c>
      <c r="D63" s="197" t="s">
        <v>285</v>
      </c>
      <c r="E63" s="122" t="s">
        <v>1248</v>
      </c>
      <c r="F63" s="122" t="s">
        <v>1527</v>
      </c>
      <c r="G63" s="204">
        <v>43009</v>
      </c>
      <c r="H63" s="197" t="s">
        <v>675</v>
      </c>
      <c r="I63" s="197" t="s">
        <v>675</v>
      </c>
      <c r="J63" s="121" t="s">
        <v>1477</v>
      </c>
      <c r="K63" s="122" t="s">
        <v>1476</v>
      </c>
      <c r="L63" s="121"/>
      <c r="M63" s="121">
        <v>200</v>
      </c>
      <c r="N63" s="121">
        <v>1</v>
      </c>
    </row>
    <row r="64" spans="1:14" ht="224.25" customHeight="1" x14ac:dyDescent="0.25">
      <c r="A64" s="74" t="str">
        <f>IF(B64&lt;&gt;"",Сотрудники!$A$3,"")</f>
        <v>Кафедра бухгалтерского учета и анализа</v>
      </c>
      <c r="B64" s="122" t="s">
        <v>1328</v>
      </c>
      <c r="C64" s="197" t="s">
        <v>668</v>
      </c>
      <c r="D64" s="197" t="s">
        <v>285</v>
      </c>
      <c r="E64" s="122" t="s">
        <v>752</v>
      </c>
      <c r="F64" s="122" t="s">
        <v>705</v>
      </c>
      <c r="G64" s="204">
        <v>42826</v>
      </c>
      <c r="H64" s="197" t="s">
        <v>675</v>
      </c>
      <c r="I64" s="197" t="s">
        <v>675</v>
      </c>
      <c r="J64" s="122" t="s">
        <v>1483</v>
      </c>
      <c r="K64" s="122" t="s">
        <v>1482</v>
      </c>
      <c r="L64" s="121">
        <v>500</v>
      </c>
      <c r="M64" s="121">
        <v>350</v>
      </c>
      <c r="N64" s="121">
        <v>1</v>
      </c>
    </row>
    <row r="65" spans="1:14" ht="229.5" customHeight="1" x14ac:dyDescent="0.25">
      <c r="A65" s="74" t="str">
        <f>IF(B65&lt;&gt;"",Сотрудники!$A$3,"")</f>
        <v>Кафедра бухгалтерского учета и анализа</v>
      </c>
      <c r="B65" s="122" t="s">
        <v>1328</v>
      </c>
      <c r="C65" s="197" t="s">
        <v>668</v>
      </c>
      <c r="D65" s="197" t="s">
        <v>285</v>
      </c>
      <c r="E65" s="122" t="s">
        <v>752</v>
      </c>
      <c r="F65" s="122" t="s">
        <v>705</v>
      </c>
      <c r="G65" s="204">
        <v>42826</v>
      </c>
      <c r="H65" s="197" t="s">
        <v>675</v>
      </c>
      <c r="I65" s="197" t="s">
        <v>675</v>
      </c>
      <c r="J65" s="122" t="s">
        <v>1491</v>
      </c>
      <c r="K65" s="122" t="s">
        <v>1490</v>
      </c>
      <c r="L65" s="121">
        <v>500</v>
      </c>
      <c r="M65" s="121">
        <v>350</v>
      </c>
      <c r="N65" s="121">
        <v>1</v>
      </c>
    </row>
    <row r="66" spans="1:14" ht="204.75" x14ac:dyDescent="0.25">
      <c r="A66" s="74" t="str">
        <f>IF(B66&lt;&gt;"",Сотрудники!$A$3,"")</f>
        <v>Кафедра бухгалтерского учета и анализа</v>
      </c>
      <c r="B66" s="122" t="s">
        <v>1328</v>
      </c>
      <c r="C66" s="197" t="s">
        <v>668</v>
      </c>
      <c r="D66" s="197" t="s">
        <v>285</v>
      </c>
      <c r="E66" s="122" t="s">
        <v>752</v>
      </c>
      <c r="F66" s="122" t="s">
        <v>705</v>
      </c>
      <c r="G66" s="204">
        <v>42826</v>
      </c>
      <c r="H66" s="197" t="s">
        <v>675</v>
      </c>
      <c r="I66" s="197" t="s">
        <v>675</v>
      </c>
      <c r="J66" s="122" t="s">
        <v>1491</v>
      </c>
      <c r="K66" s="122" t="s">
        <v>1493</v>
      </c>
      <c r="L66" s="121">
        <v>500</v>
      </c>
      <c r="M66" s="121">
        <v>350</v>
      </c>
      <c r="N66" s="121">
        <v>1</v>
      </c>
    </row>
    <row r="67" spans="1:14" ht="220.5" customHeight="1" x14ac:dyDescent="0.25">
      <c r="A67" s="74" t="str">
        <f>IF(B67&lt;&gt;"",Сотрудники!$A$3,"")</f>
        <v>Кафедра бухгалтерского учета и анализа</v>
      </c>
      <c r="B67" s="122" t="s">
        <v>1328</v>
      </c>
      <c r="C67" s="197" t="s">
        <v>668</v>
      </c>
      <c r="D67" s="197" t="s">
        <v>285</v>
      </c>
      <c r="E67" s="122" t="s">
        <v>752</v>
      </c>
      <c r="F67" s="122" t="s">
        <v>705</v>
      </c>
      <c r="G67" s="204">
        <v>42826</v>
      </c>
      <c r="H67" s="197" t="s">
        <v>675</v>
      </c>
      <c r="I67" s="197" t="s">
        <v>675</v>
      </c>
      <c r="J67" s="122" t="s">
        <v>1491</v>
      </c>
      <c r="K67" s="122" t="s">
        <v>1495</v>
      </c>
      <c r="L67" s="121">
        <v>500</v>
      </c>
      <c r="M67" s="121">
        <v>350</v>
      </c>
      <c r="N67" s="121">
        <v>1</v>
      </c>
    </row>
    <row r="68" spans="1:14" ht="231" customHeight="1" x14ac:dyDescent="0.25">
      <c r="A68" s="74" t="str">
        <f>IF(B68&lt;&gt;"",Сотрудники!$A$3,"")</f>
        <v>Кафедра бухгалтерского учета и анализа</v>
      </c>
      <c r="B68" s="122" t="s">
        <v>1328</v>
      </c>
      <c r="C68" s="197" t="s">
        <v>668</v>
      </c>
      <c r="D68" s="197" t="s">
        <v>285</v>
      </c>
      <c r="E68" s="122" t="s">
        <v>752</v>
      </c>
      <c r="F68" s="122" t="s">
        <v>705</v>
      </c>
      <c r="G68" s="204">
        <v>42826</v>
      </c>
      <c r="H68" s="197" t="s">
        <v>675</v>
      </c>
      <c r="I68" s="197" t="s">
        <v>675</v>
      </c>
      <c r="J68" s="120" t="s">
        <v>1503</v>
      </c>
      <c r="K68" s="122" t="s">
        <v>1502</v>
      </c>
      <c r="L68" s="121">
        <v>500</v>
      </c>
      <c r="M68" s="121">
        <v>350</v>
      </c>
      <c r="N68" s="121">
        <v>1</v>
      </c>
    </row>
    <row r="69" spans="1:14" ht="220.5" x14ac:dyDescent="0.25">
      <c r="A69" s="74" t="str">
        <f>IF(B69&lt;&gt;"",Сотрудники!$A$3,"")</f>
        <v>Кафедра бухгалтерского учета и анализа</v>
      </c>
      <c r="B69" s="124" t="s">
        <v>915</v>
      </c>
      <c r="C69" s="197" t="s">
        <v>668</v>
      </c>
      <c r="D69" s="197" t="s">
        <v>285</v>
      </c>
      <c r="E69" s="122" t="s">
        <v>752</v>
      </c>
      <c r="F69" s="122" t="s">
        <v>705</v>
      </c>
      <c r="G69" s="204">
        <v>42826</v>
      </c>
      <c r="H69" s="197" t="s">
        <v>675</v>
      </c>
      <c r="I69" s="197" t="s">
        <v>675</v>
      </c>
      <c r="J69" s="124" t="s">
        <v>1510</v>
      </c>
      <c r="K69" s="124" t="s">
        <v>1509</v>
      </c>
      <c r="L69" s="121">
        <v>500</v>
      </c>
      <c r="M69" s="121">
        <v>350</v>
      </c>
      <c r="N69" s="121">
        <v>1</v>
      </c>
    </row>
    <row r="70" spans="1:14" ht="220.5" x14ac:dyDescent="0.25">
      <c r="A70" s="74" t="str">
        <f>IF(B70&lt;&gt;"",Сотрудники!$A$3,"")</f>
        <v>Кафедра бухгалтерского учета и анализа</v>
      </c>
      <c r="B70" s="124" t="s">
        <v>915</v>
      </c>
      <c r="C70" s="197" t="s">
        <v>668</v>
      </c>
      <c r="D70" s="197" t="s">
        <v>285</v>
      </c>
      <c r="E70" s="122" t="s">
        <v>752</v>
      </c>
      <c r="F70" s="122" t="s">
        <v>705</v>
      </c>
      <c r="G70" s="204">
        <v>42826</v>
      </c>
      <c r="H70" s="197" t="s">
        <v>675</v>
      </c>
      <c r="I70" s="197" t="s">
        <v>675</v>
      </c>
      <c r="J70" s="124" t="s">
        <v>1514</v>
      </c>
      <c r="K70" s="124" t="s">
        <v>1513</v>
      </c>
      <c r="L70" s="121">
        <v>500</v>
      </c>
      <c r="M70" s="121">
        <v>350</v>
      </c>
      <c r="N70" s="121">
        <v>1</v>
      </c>
    </row>
    <row r="71" spans="1:14" ht="220.5" x14ac:dyDescent="0.25">
      <c r="A71" s="74" t="str">
        <f>IF(B71&lt;&gt;"",Сотрудники!$A$3,"")</f>
        <v>Кафедра бухгалтерского учета и анализа</v>
      </c>
      <c r="B71" s="124" t="s">
        <v>915</v>
      </c>
      <c r="C71" s="197" t="s">
        <v>668</v>
      </c>
      <c r="D71" s="197" t="s">
        <v>285</v>
      </c>
      <c r="E71" s="122" t="s">
        <v>752</v>
      </c>
      <c r="F71" s="122" t="s">
        <v>705</v>
      </c>
      <c r="G71" s="204">
        <v>42826</v>
      </c>
      <c r="H71" s="197" t="s">
        <v>675</v>
      </c>
      <c r="I71" s="197" t="s">
        <v>675</v>
      </c>
      <c r="J71" s="124" t="s">
        <v>1514</v>
      </c>
      <c r="K71" s="124" t="s">
        <v>1516</v>
      </c>
      <c r="L71" s="121">
        <v>500</v>
      </c>
      <c r="M71" s="121">
        <v>350</v>
      </c>
      <c r="N71" s="121">
        <v>1</v>
      </c>
    </row>
    <row r="72" spans="1:14" ht="94.5" x14ac:dyDescent="0.25">
      <c r="A72" s="74" t="str">
        <f>IF(B72&lt;&gt;"",Сотрудники!$A$3,"")</f>
        <v>Кафедра бухгалтерского учета и анализа</v>
      </c>
      <c r="B72" s="159" t="s">
        <v>1647</v>
      </c>
      <c r="C72" s="196" t="s">
        <v>668</v>
      </c>
      <c r="D72" s="196" t="s">
        <v>285</v>
      </c>
      <c r="E72" s="159" t="s">
        <v>1648</v>
      </c>
      <c r="F72" s="159" t="s">
        <v>1649</v>
      </c>
      <c r="G72" s="220">
        <v>42767</v>
      </c>
      <c r="H72" s="196" t="s">
        <v>675</v>
      </c>
      <c r="I72" s="191" t="s">
        <v>675</v>
      </c>
      <c r="J72" s="144" t="s">
        <v>1554</v>
      </c>
      <c r="K72" s="159" t="s">
        <v>1594</v>
      </c>
      <c r="L72" s="137"/>
      <c r="M72" s="139">
        <v>40</v>
      </c>
      <c r="N72" s="139">
        <v>1</v>
      </c>
    </row>
    <row r="73" spans="1:14" ht="94.5" x14ac:dyDescent="0.25">
      <c r="A73" s="74" t="str">
        <f>IF(B73&lt;&gt;"",Сотрудники!$A$3,"")</f>
        <v>Кафедра бухгалтерского учета и анализа</v>
      </c>
      <c r="B73" s="159" t="s">
        <v>1650</v>
      </c>
      <c r="C73" s="196" t="s">
        <v>668</v>
      </c>
      <c r="D73" s="196" t="s">
        <v>285</v>
      </c>
      <c r="E73" s="159" t="s">
        <v>752</v>
      </c>
      <c r="F73" s="159" t="s">
        <v>1651</v>
      </c>
      <c r="G73" s="220">
        <v>42767</v>
      </c>
      <c r="H73" s="196" t="s">
        <v>675</v>
      </c>
      <c r="I73" s="191" t="s">
        <v>675</v>
      </c>
      <c r="J73" s="122" t="s">
        <v>1552</v>
      </c>
      <c r="K73" s="122" t="s">
        <v>1591</v>
      </c>
      <c r="L73" s="137"/>
      <c r="M73" s="139">
        <v>50</v>
      </c>
      <c r="N73" s="139">
        <v>1</v>
      </c>
    </row>
    <row r="74" spans="1:14" ht="78.75" x14ac:dyDescent="0.25">
      <c r="A74" s="74" t="str">
        <f>IF(B74&lt;&gt;"",Сотрудники!$A$3,"")</f>
        <v>Кафедра бухгалтерского учета и анализа</v>
      </c>
      <c r="B74" s="159" t="s">
        <v>1647</v>
      </c>
      <c r="C74" s="196" t="s">
        <v>668</v>
      </c>
      <c r="D74" s="196" t="s">
        <v>285</v>
      </c>
      <c r="E74" s="159" t="s">
        <v>1648</v>
      </c>
      <c r="F74" s="159" t="s">
        <v>1649</v>
      </c>
      <c r="G74" s="220">
        <v>42767</v>
      </c>
      <c r="H74" s="196" t="s">
        <v>675</v>
      </c>
      <c r="I74" s="191" t="s">
        <v>675</v>
      </c>
      <c r="J74" s="144" t="s">
        <v>1554</v>
      </c>
      <c r="K74" s="159" t="s">
        <v>1597</v>
      </c>
      <c r="L74" s="137"/>
      <c r="M74" s="139">
        <v>40</v>
      </c>
      <c r="N74" s="139">
        <v>1</v>
      </c>
    </row>
    <row r="75" spans="1:14" ht="94.5" x14ac:dyDescent="0.25">
      <c r="A75" s="74" t="str">
        <f>IF(B75&lt;&gt;"",Сотрудники!$A$3,"")</f>
        <v>Кафедра бухгалтерского учета и анализа</v>
      </c>
      <c r="B75" s="159" t="s">
        <v>1652</v>
      </c>
      <c r="C75" s="196" t="s">
        <v>668</v>
      </c>
      <c r="D75" s="196" t="s">
        <v>285</v>
      </c>
      <c r="E75" s="159" t="s">
        <v>752</v>
      </c>
      <c r="F75" s="159" t="s">
        <v>882</v>
      </c>
      <c r="G75" s="220">
        <v>42826</v>
      </c>
      <c r="H75" s="196" t="s">
        <v>675</v>
      </c>
      <c r="I75" s="191" t="s">
        <v>675</v>
      </c>
      <c r="J75" s="155" t="s">
        <v>1600</v>
      </c>
      <c r="K75" s="159" t="s">
        <v>1599</v>
      </c>
      <c r="L75" s="137">
        <v>500</v>
      </c>
      <c r="M75" s="139">
        <v>350</v>
      </c>
      <c r="N75" s="139">
        <v>5</v>
      </c>
    </row>
    <row r="76" spans="1:14" ht="94.5" x14ac:dyDescent="0.25">
      <c r="A76" s="74" t="str">
        <f>IF(B76&lt;&gt;"",Сотрудники!$A$3,"")</f>
        <v>Кафедра бухгалтерского учета и анализа</v>
      </c>
      <c r="B76" s="159" t="s">
        <v>1652</v>
      </c>
      <c r="C76" s="196" t="s">
        <v>668</v>
      </c>
      <c r="D76" s="196" t="s">
        <v>285</v>
      </c>
      <c r="E76" s="159" t="s">
        <v>752</v>
      </c>
      <c r="F76" s="159" t="s">
        <v>882</v>
      </c>
      <c r="G76" s="220">
        <v>42826</v>
      </c>
      <c r="H76" s="196" t="s">
        <v>675</v>
      </c>
      <c r="I76" s="191" t="s">
        <v>675</v>
      </c>
      <c r="J76" s="155" t="s">
        <v>1553</v>
      </c>
      <c r="K76" s="159" t="s">
        <v>1602</v>
      </c>
      <c r="L76" s="137">
        <v>500</v>
      </c>
      <c r="M76" s="139">
        <v>350</v>
      </c>
      <c r="N76" s="139">
        <v>5</v>
      </c>
    </row>
    <row r="77" spans="1:14" ht="173.25" x14ac:dyDescent="0.25">
      <c r="A77" s="74" t="str">
        <f>IF(B77&lt;&gt;"",Сотрудники!$A$3,"")</f>
        <v>Кафедра бухгалтерского учета и анализа</v>
      </c>
      <c r="B77" s="159" t="s">
        <v>1652</v>
      </c>
      <c r="C77" s="196" t="s">
        <v>668</v>
      </c>
      <c r="D77" s="196" t="s">
        <v>285</v>
      </c>
      <c r="E77" s="159" t="s">
        <v>752</v>
      </c>
      <c r="F77" s="159" t="s">
        <v>882</v>
      </c>
      <c r="G77" s="220">
        <v>42826</v>
      </c>
      <c r="H77" s="196" t="s">
        <v>675</v>
      </c>
      <c r="I77" s="191" t="s">
        <v>675</v>
      </c>
      <c r="J77" s="155" t="s">
        <v>1553</v>
      </c>
      <c r="K77" s="159" t="s">
        <v>1603</v>
      </c>
      <c r="L77" s="137">
        <v>500</v>
      </c>
      <c r="M77" s="139">
        <v>350</v>
      </c>
      <c r="N77" s="139">
        <v>5</v>
      </c>
    </row>
    <row r="78" spans="1:14" ht="94.5" x14ac:dyDescent="0.25">
      <c r="A78" s="74" t="str">
        <f>IF(B78&lt;&gt;"",Сотрудники!$A$3,"")</f>
        <v>Кафедра бухгалтерского учета и анализа</v>
      </c>
      <c r="B78" s="159" t="s">
        <v>1652</v>
      </c>
      <c r="C78" s="196" t="s">
        <v>668</v>
      </c>
      <c r="D78" s="196" t="s">
        <v>285</v>
      </c>
      <c r="E78" s="159" t="s">
        <v>752</v>
      </c>
      <c r="F78" s="159" t="s">
        <v>882</v>
      </c>
      <c r="G78" s="220">
        <v>42826</v>
      </c>
      <c r="H78" s="196" t="s">
        <v>675</v>
      </c>
      <c r="I78" s="191" t="s">
        <v>675</v>
      </c>
      <c r="J78" s="155" t="s">
        <v>1547</v>
      </c>
      <c r="K78" s="159" t="s">
        <v>1604</v>
      </c>
      <c r="L78" s="137">
        <v>500</v>
      </c>
      <c r="M78" s="139">
        <v>350</v>
      </c>
      <c r="N78" s="139">
        <v>5</v>
      </c>
    </row>
    <row r="79" spans="1:14" ht="94.5" x14ac:dyDescent="0.25">
      <c r="A79" s="74" t="str">
        <f>IF(B79&lt;&gt;"",Сотрудники!$A$3,"")</f>
        <v>Кафедра бухгалтерского учета и анализа</v>
      </c>
      <c r="B79" s="159" t="s">
        <v>1652</v>
      </c>
      <c r="C79" s="196" t="s">
        <v>668</v>
      </c>
      <c r="D79" s="196" t="s">
        <v>285</v>
      </c>
      <c r="E79" s="159" t="s">
        <v>752</v>
      </c>
      <c r="F79" s="159" t="s">
        <v>882</v>
      </c>
      <c r="G79" s="220">
        <v>42826</v>
      </c>
      <c r="H79" s="196" t="s">
        <v>675</v>
      </c>
      <c r="I79" s="191" t="s">
        <v>675</v>
      </c>
      <c r="J79" s="155" t="s">
        <v>1549</v>
      </c>
      <c r="K79" s="159" t="s">
        <v>1605</v>
      </c>
      <c r="L79" s="137">
        <v>500</v>
      </c>
      <c r="M79" s="139">
        <v>350</v>
      </c>
      <c r="N79" s="139">
        <v>5</v>
      </c>
    </row>
    <row r="80" spans="1:14" ht="94.5" x14ac:dyDescent="0.25">
      <c r="A80" s="74" t="str">
        <f>IF(B80&lt;&gt;"",Сотрудники!$A$3,"")</f>
        <v>Кафедра бухгалтерского учета и анализа</v>
      </c>
      <c r="B80" s="159" t="s">
        <v>1652</v>
      </c>
      <c r="C80" s="196" t="s">
        <v>668</v>
      </c>
      <c r="D80" s="196" t="s">
        <v>285</v>
      </c>
      <c r="E80" s="159" t="s">
        <v>752</v>
      </c>
      <c r="F80" s="159" t="s">
        <v>882</v>
      </c>
      <c r="G80" s="220">
        <v>42826</v>
      </c>
      <c r="H80" s="196" t="s">
        <v>675</v>
      </c>
      <c r="I80" s="191" t="s">
        <v>675</v>
      </c>
      <c r="J80" s="155" t="s">
        <v>1608</v>
      </c>
      <c r="K80" s="159" t="s">
        <v>1607</v>
      </c>
      <c r="L80" s="137">
        <v>500</v>
      </c>
      <c r="M80" s="139">
        <v>350</v>
      </c>
      <c r="N80" s="139">
        <v>5</v>
      </c>
    </row>
    <row r="81" spans="1:14" ht="126" x14ac:dyDescent="0.25">
      <c r="A81" s="74" t="str">
        <f>IF(B81&lt;&gt;"",Сотрудники!$A$3,"")</f>
        <v>Кафедра бухгалтерского учета и анализа</v>
      </c>
      <c r="B81" s="159" t="s">
        <v>1653</v>
      </c>
      <c r="C81" s="196" t="s">
        <v>669</v>
      </c>
      <c r="D81" s="196" t="s">
        <v>285</v>
      </c>
      <c r="E81" s="159" t="s">
        <v>752</v>
      </c>
      <c r="F81" s="159" t="s">
        <v>1654</v>
      </c>
      <c r="G81" s="229" t="s">
        <v>1642</v>
      </c>
      <c r="H81" s="196" t="s">
        <v>675</v>
      </c>
      <c r="I81" s="191" t="s">
        <v>675</v>
      </c>
      <c r="J81" s="155" t="s">
        <v>1554</v>
      </c>
      <c r="K81" s="155" t="s">
        <v>1640</v>
      </c>
      <c r="L81" s="137"/>
      <c r="M81" s="139">
        <v>50</v>
      </c>
      <c r="N81" s="139">
        <v>1</v>
      </c>
    </row>
    <row r="82" spans="1:14" ht="94.5" x14ac:dyDescent="0.25">
      <c r="A82" s="74" t="str">
        <f>IF(B82&lt;&gt;"",Сотрудники!$A$3,"")</f>
        <v>Кафедра бухгалтерского учета и анализа</v>
      </c>
      <c r="B82" s="159" t="s">
        <v>1655</v>
      </c>
      <c r="C82" s="196" t="s">
        <v>668</v>
      </c>
      <c r="D82" s="196" t="s">
        <v>285</v>
      </c>
      <c r="E82" s="159" t="s">
        <v>1235</v>
      </c>
      <c r="F82" s="159" t="s">
        <v>1656</v>
      </c>
      <c r="G82" s="229" t="s">
        <v>1642</v>
      </c>
      <c r="H82" s="196" t="s">
        <v>676</v>
      </c>
      <c r="I82" s="191" t="s">
        <v>676</v>
      </c>
      <c r="J82" s="137"/>
      <c r="K82" s="137"/>
      <c r="L82" s="137"/>
      <c r="M82" s="137">
        <v>100</v>
      </c>
      <c r="N82" s="139">
        <v>2</v>
      </c>
    </row>
    <row r="83" spans="1:14" ht="37.5" x14ac:dyDescent="0.25">
      <c r="A83" s="74" t="str">
        <f>IF(B83&lt;&gt;"",Сотрудники!$A$3,"")</f>
        <v>Кафедра бухгалтерского учета и анализа</v>
      </c>
      <c r="B83" s="159" t="s">
        <v>1657</v>
      </c>
      <c r="C83" s="196" t="s">
        <v>671</v>
      </c>
      <c r="D83" s="196" t="s">
        <v>285</v>
      </c>
      <c r="E83" s="159" t="s">
        <v>1235</v>
      </c>
      <c r="F83" s="159" t="s">
        <v>1658</v>
      </c>
      <c r="G83" s="229" t="s">
        <v>1659</v>
      </c>
      <c r="H83" s="196" t="s">
        <v>676</v>
      </c>
      <c r="I83" s="191" t="s">
        <v>676</v>
      </c>
      <c r="J83" s="137"/>
      <c r="K83" s="137"/>
      <c r="L83" s="137"/>
      <c r="M83" s="137">
        <v>100</v>
      </c>
      <c r="N83" s="139">
        <v>3</v>
      </c>
    </row>
    <row r="84" spans="1:14" ht="110.25" x14ac:dyDescent="0.25">
      <c r="A84" s="74" t="str">
        <f>IF(B84&lt;&gt;"",Сотрудники!$A$3,"")</f>
        <v>Кафедра бухгалтерского учета и анализа</v>
      </c>
      <c r="B84" s="161" t="s">
        <v>1800</v>
      </c>
      <c r="C84" s="226" t="s">
        <v>668</v>
      </c>
      <c r="D84" s="226" t="s">
        <v>285</v>
      </c>
      <c r="E84" s="161" t="s">
        <v>1248</v>
      </c>
      <c r="F84" s="161" t="s">
        <v>1801</v>
      </c>
      <c r="G84" s="230" t="s">
        <v>1802</v>
      </c>
      <c r="H84" s="226" t="s">
        <v>675</v>
      </c>
      <c r="I84" s="195" t="s">
        <v>676</v>
      </c>
      <c r="J84" s="129" t="s">
        <v>1701</v>
      </c>
      <c r="K84" s="129" t="s">
        <v>1700</v>
      </c>
      <c r="L84" s="129"/>
      <c r="M84" s="129">
        <v>100</v>
      </c>
      <c r="N84" s="129">
        <v>1</v>
      </c>
    </row>
    <row r="85" spans="1:14" ht="94.5" x14ac:dyDescent="0.25">
      <c r="A85" s="74" t="str">
        <f>IF(B85&lt;&gt;"",Сотрудники!$A$3,"")</f>
        <v>Кафедра бухгалтерского учета и анализа</v>
      </c>
      <c r="B85" s="161" t="s">
        <v>1803</v>
      </c>
      <c r="C85" s="226" t="s">
        <v>668</v>
      </c>
      <c r="D85" s="226" t="s">
        <v>285</v>
      </c>
      <c r="E85" s="161" t="s">
        <v>862</v>
      </c>
      <c r="F85" s="161" t="s">
        <v>862</v>
      </c>
      <c r="G85" s="226" t="s">
        <v>1804</v>
      </c>
      <c r="H85" s="226" t="s">
        <v>675</v>
      </c>
      <c r="I85" s="195" t="s">
        <v>676</v>
      </c>
      <c r="J85" s="129" t="s">
        <v>1701</v>
      </c>
      <c r="K85" s="129" t="s">
        <v>1704</v>
      </c>
      <c r="L85" s="129"/>
      <c r="M85" s="129">
        <v>50</v>
      </c>
      <c r="N85" s="129">
        <v>1</v>
      </c>
    </row>
    <row r="86" spans="1:14" ht="94.5" x14ac:dyDescent="0.25">
      <c r="A86" s="74" t="str">
        <f>IF(B86&lt;&gt;"",Сотрудники!$A$3,"")</f>
        <v>Кафедра бухгалтерского учета и анализа</v>
      </c>
      <c r="B86" s="161" t="s">
        <v>1805</v>
      </c>
      <c r="C86" s="226"/>
      <c r="D86" s="226" t="s">
        <v>285</v>
      </c>
      <c r="E86" s="161" t="s">
        <v>1235</v>
      </c>
      <c r="F86" s="161" t="s">
        <v>1806</v>
      </c>
      <c r="G86" s="230">
        <v>42877</v>
      </c>
      <c r="H86" s="226" t="s">
        <v>675</v>
      </c>
      <c r="I86" s="195" t="s">
        <v>676</v>
      </c>
      <c r="J86" s="129" t="s">
        <v>1807</v>
      </c>
      <c r="K86" s="129" t="s">
        <v>1718</v>
      </c>
      <c r="L86" s="129"/>
      <c r="M86" s="129">
        <v>100</v>
      </c>
      <c r="N86" s="129">
        <v>1</v>
      </c>
    </row>
    <row r="87" spans="1:14" ht="78.75" x14ac:dyDescent="0.25">
      <c r="A87" s="74" t="str">
        <f>IF(B87&lt;&gt;"",Сотрудники!$A$3,"")</f>
        <v>Кафедра бухгалтерского учета и анализа</v>
      </c>
      <c r="B87" s="161" t="s">
        <v>1808</v>
      </c>
      <c r="C87" s="226" t="s">
        <v>668</v>
      </c>
      <c r="D87" s="226" t="s">
        <v>285</v>
      </c>
      <c r="E87" s="161" t="s">
        <v>752</v>
      </c>
      <c r="F87" s="161" t="s">
        <v>1809</v>
      </c>
      <c r="G87" s="230" t="s">
        <v>1810</v>
      </c>
      <c r="H87" s="226" t="s">
        <v>675</v>
      </c>
      <c r="I87" s="195" t="s">
        <v>676</v>
      </c>
      <c r="J87" s="129" t="s">
        <v>1726</v>
      </c>
      <c r="K87" s="129" t="s">
        <v>1725</v>
      </c>
      <c r="L87" s="129"/>
      <c r="M87" s="129">
        <v>50</v>
      </c>
      <c r="N87" s="129">
        <v>1</v>
      </c>
    </row>
    <row r="88" spans="1:14" ht="63" x14ac:dyDescent="0.25">
      <c r="A88" s="74" t="str">
        <f>IF(B88&lt;&gt;"",Сотрудники!$A$3,"")</f>
        <v>Кафедра бухгалтерского учета и анализа</v>
      </c>
      <c r="B88" s="97" t="s">
        <v>918</v>
      </c>
      <c r="C88" s="196" t="s">
        <v>668</v>
      </c>
      <c r="D88" s="196" t="s">
        <v>285</v>
      </c>
      <c r="E88" s="97" t="s">
        <v>752</v>
      </c>
      <c r="F88" s="159" t="s">
        <v>882</v>
      </c>
      <c r="G88" s="220">
        <v>42826</v>
      </c>
      <c r="H88" s="196" t="s">
        <v>675</v>
      </c>
      <c r="I88" s="196" t="s">
        <v>675</v>
      </c>
      <c r="J88" s="97" t="s">
        <v>1759</v>
      </c>
      <c r="K88" s="97" t="s">
        <v>1794</v>
      </c>
      <c r="L88" s="106">
        <v>500</v>
      </c>
      <c r="M88" s="107">
        <v>350</v>
      </c>
      <c r="N88" s="107">
        <v>2</v>
      </c>
    </row>
    <row r="89" spans="1:14" ht="63" x14ac:dyDescent="0.25">
      <c r="A89" s="74" t="str">
        <f>IF(B89&lt;&gt;"",Сотрудники!$A$3,"")</f>
        <v>Кафедра бухгалтерского учета и анализа</v>
      </c>
      <c r="B89" s="97" t="s">
        <v>918</v>
      </c>
      <c r="C89" s="196" t="s">
        <v>668</v>
      </c>
      <c r="D89" s="196" t="s">
        <v>285</v>
      </c>
      <c r="E89" s="97" t="s">
        <v>752</v>
      </c>
      <c r="F89" s="159" t="s">
        <v>882</v>
      </c>
      <c r="G89" s="220">
        <v>42826</v>
      </c>
      <c r="H89" s="196" t="s">
        <v>675</v>
      </c>
      <c r="I89" s="196" t="s">
        <v>675</v>
      </c>
      <c r="J89" s="97" t="s">
        <v>1726</v>
      </c>
      <c r="K89" s="97" t="s">
        <v>1780</v>
      </c>
      <c r="L89" s="106">
        <v>500</v>
      </c>
      <c r="M89" s="107">
        <v>350</v>
      </c>
      <c r="N89" s="107">
        <v>1</v>
      </c>
    </row>
    <row r="90" spans="1:14" ht="78.75" x14ac:dyDescent="0.25">
      <c r="A90" s="74" t="str">
        <f>IF(B90&lt;&gt;"",Сотрудники!$A$3,"")</f>
        <v>Кафедра бухгалтерского учета и анализа</v>
      </c>
      <c r="B90" s="97" t="s">
        <v>1811</v>
      </c>
      <c r="C90" s="196" t="s">
        <v>668</v>
      </c>
      <c r="D90" s="196" t="s">
        <v>285</v>
      </c>
      <c r="E90" s="97" t="s">
        <v>752</v>
      </c>
      <c r="F90" s="159" t="s">
        <v>882</v>
      </c>
      <c r="G90" s="220">
        <v>42767</v>
      </c>
      <c r="H90" s="196" t="s">
        <v>675</v>
      </c>
      <c r="I90" s="196" t="s">
        <v>675</v>
      </c>
      <c r="J90" s="97" t="s">
        <v>1726</v>
      </c>
      <c r="K90" s="97" t="s">
        <v>1788</v>
      </c>
      <c r="L90" s="106"/>
      <c r="M90" s="107">
        <v>200</v>
      </c>
      <c r="N90" s="107">
        <v>1</v>
      </c>
    </row>
    <row r="91" spans="1:14" ht="189" x14ac:dyDescent="0.25">
      <c r="A91" s="74" t="str">
        <f>IF(B91&lt;&gt;"",Сотрудники!$A$3,"")</f>
        <v>Кафедра бухгалтерского учета и анализа</v>
      </c>
      <c r="B91" s="97" t="s">
        <v>1778</v>
      </c>
      <c r="C91" s="196" t="s">
        <v>668</v>
      </c>
      <c r="D91" s="196" t="s">
        <v>285</v>
      </c>
      <c r="E91" s="97" t="s">
        <v>752</v>
      </c>
      <c r="F91" s="97" t="s">
        <v>752</v>
      </c>
      <c r="G91" s="220">
        <v>42856</v>
      </c>
      <c r="H91" s="196" t="s">
        <v>675</v>
      </c>
      <c r="I91" s="196" t="s">
        <v>675</v>
      </c>
      <c r="J91" s="97" t="s">
        <v>1777</v>
      </c>
      <c r="K91" s="97" t="s">
        <v>1776</v>
      </c>
      <c r="L91" s="106"/>
      <c r="M91" s="107">
        <v>25</v>
      </c>
      <c r="N91" s="107">
        <v>1</v>
      </c>
    </row>
    <row r="92" spans="1:14" ht="110.25" x14ac:dyDescent="0.25">
      <c r="A92" s="74" t="str">
        <f>IF(B92&lt;&gt;"",Сотрудники!$A$3,"")</f>
        <v>Кафедра бухгалтерского учета и анализа</v>
      </c>
      <c r="B92" s="97" t="s">
        <v>1797</v>
      </c>
      <c r="C92" s="196" t="s">
        <v>668</v>
      </c>
      <c r="D92" s="196" t="s">
        <v>285</v>
      </c>
      <c r="E92" s="97" t="s">
        <v>752</v>
      </c>
      <c r="F92" s="97" t="s">
        <v>752</v>
      </c>
      <c r="G92" s="220">
        <v>42856</v>
      </c>
      <c r="H92" s="196" t="s">
        <v>101</v>
      </c>
      <c r="I92" s="196" t="s">
        <v>675</v>
      </c>
      <c r="J92" s="97" t="s">
        <v>1796</v>
      </c>
      <c r="K92" s="92" t="s">
        <v>1797</v>
      </c>
      <c r="L92" s="106"/>
      <c r="M92" s="107">
        <v>25</v>
      </c>
      <c r="N92" s="107">
        <v>6</v>
      </c>
    </row>
    <row r="93" spans="1:14" ht="94.5" x14ac:dyDescent="0.25">
      <c r="A93" s="74" t="str">
        <f>IF(B93&lt;&gt;"",Сотрудники!$A$3,"")</f>
        <v>Кафедра бухгалтерского учета и анализа</v>
      </c>
      <c r="B93" s="161" t="s">
        <v>1919</v>
      </c>
      <c r="C93" s="226" t="s">
        <v>668</v>
      </c>
      <c r="D93" s="226" t="s">
        <v>285</v>
      </c>
      <c r="E93" s="161" t="s">
        <v>1920</v>
      </c>
      <c r="F93" s="161" t="s">
        <v>1921</v>
      </c>
      <c r="G93" s="230">
        <v>42979</v>
      </c>
      <c r="H93" s="226" t="s">
        <v>675</v>
      </c>
      <c r="I93" s="195" t="s">
        <v>676</v>
      </c>
      <c r="J93" s="129" t="s">
        <v>1825</v>
      </c>
      <c r="K93" s="129" t="s">
        <v>1833</v>
      </c>
      <c r="L93" s="129"/>
      <c r="M93" s="129">
        <v>150</v>
      </c>
      <c r="N93" s="129">
        <v>1</v>
      </c>
    </row>
    <row r="94" spans="1:14" ht="110.25" x14ac:dyDescent="0.25">
      <c r="A94" s="74" t="str">
        <f>IF(B94&lt;&gt;"",Сотрудники!$A$3,"")</f>
        <v>Кафедра бухгалтерского учета и анализа</v>
      </c>
      <c r="B94" s="161" t="s">
        <v>1922</v>
      </c>
      <c r="C94" s="226" t="s">
        <v>668</v>
      </c>
      <c r="D94" s="226" t="s">
        <v>285</v>
      </c>
      <c r="E94" s="161" t="s">
        <v>875</v>
      </c>
      <c r="F94" s="161" t="s">
        <v>1923</v>
      </c>
      <c r="G94" s="230">
        <v>43009</v>
      </c>
      <c r="H94" s="226" t="s">
        <v>675</v>
      </c>
      <c r="I94" s="195" t="s">
        <v>676</v>
      </c>
      <c r="J94" s="129" t="s">
        <v>1814</v>
      </c>
      <c r="K94" s="129" t="s">
        <v>1851</v>
      </c>
      <c r="L94" s="129"/>
      <c r="M94" s="129">
        <v>100</v>
      </c>
      <c r="N94" s="129">
        <v>1</v>
      </c>
    </row>
    <row r="95" spans="1:14" ht="94.5" x14ac:dyDescent="0.25">
      <c r="A95" s="74" t="str">
        <f>IF(B95&lt;&gt;"",Сотрудники!$A$3,"")</f>
        <v>Кафедра бухгалтерского учета и анализа</v>
      </c>
      <c r="B95" s="161" t="s">
        <v>1924</v>
      </c>
      <c r="C95" s="226" t="s">
        <v>669</v>
      </c>
      <c r="D95" s="226" t="s">
        <v>285</v>
      </c>
      <c r="E95" s="161" t="s">
        <v>752</v>
      </c>
      <c r="F95" s="161" t="s">
        <v>1925</v>
      </c>
      <c r="G95" s="230">
        <v>43040</v>
      </c>
      <c r="H95" s="226" t="s">
        <v>675</v>
      </c>
      <c r="I95" s="195" t="s">
        <v>675</v>
      </c>
      <c r="J95" s="129" t="s">
        <v>1814</v>
      </c>
      <c r="K95" s="129" t="s">
        <v>1853</v>
      </c>
      <c r="L95" s="129"/>
      <c r="M95" s="129">
        <v>100</v>
      </c>
      <c r="N95" s="129">
        <v>1</v>
      </c>
    </row>
    <row r="96" spans="1:14" ht="78.75" x14ac:dyDescent="0.25">
      <c r="A96" s="74" t="str">
        <f>IF(B96&lt;&gt;"",Сотрудники!$A$3,"")</f>
        <v>Кафедра бухгалтерского учета и анализа</v>
      </c>
      <c r="B96" s="161" t="s">
        <v>1926</v>
      </c>
      <c r="C96" s="226" t="s">
        <v>668</v>
      </c>
      <c r="D96" s="226" t="s">
        <v>285</v>
      </c>
      <c r="E96" s="161" t="s">
        <v>1235</v>
      </c>
      <c r="F96" s="161" t="s">
        <v>1927</v>
      </c>
      <c r="G96" s="230">
        <v>42795</v>
      </c>
      <c r="H96" s="226" t="s">
        <v>675</v>
      </c>
      <c r="I96" s="195" t="s">
        <v>676</v>
      </c>
      <c r="J96" s="129" t="s">
        <v>1822</v>
      </c>
      <c r="K96" s="129" t="s">
        <v>1855</v>
      </c>
      <c r="L96" s="129"/>
      <c r="M96" s="129">
        <v>150</v>
      </c>
      <c r="N96" s="129">
        <v>1</v>
      </c>
    </row>
    <row r="97" spans="1:14" ht="126" x14ac:dyDescent="0.25">
      <c r="A97" s="74" t="str">
        <f>IF(B97&lt;&gt;"",Сотрудники!$A$3,"")</f>
        <v>Кафедра бухгалтерского учета и анализа</v>
      </c>
      <c r="B97" s="97" t="s">
        <v>1928</v>
      </c>
      <c r="C97" s="196" t="s">
        <v>668</v>
      </c>
      <c r="D97" s="196" t="s">
        <v>285</v>
      </c>
      <c r="E97" s="97" t="s">
        <v>752</v>
      </c>
      <c r="F97" s="97" t="s">
        <v>705</v>
      </c>
      <c r="G97" s="220">
        <v>42826</v>
      </c>
      <c r="H97" s="196" t="s">
        <v>676</v>
      </c>
      <c r="I97" s="196" t="s">
        <v>675</v>
      </c>
      <c r="J97" s="92" t="s">
        <v>1929</v>
      </c>
      <c r="K97" s="97" t="s">
        <v>1930</v>
      </c>
      <c r="L97" s="106">
        <v>500</v>
      </c>
      <c r="M97" s="107">
        <v>350</v>
      </c>
      <c r="N97" s="107">
        <v>2</v>
      </c>
    </row>
    <row r="98" spans="1:14" ht="141.75" x14ac:dyDescent="0.25">
      <c r="A98" s="74" t="str">
        <f>IF(B98&lt;&gt;"",Сотрудники!$A$3,"")</f>
        <v>Кафедра бухгалтерского учета и анализа</v>
      </c>
      <c r="B98" s="97" t="s">
        <v>1931</v>
      </c>
      <c r="C98" s="196" t="s">
        <v>668</v>
      </c>
      <c r="D98" s="196" t="s">
        <v>285</v>
      </c>
      <c r="E98" s="97" t="s">
        <v>1932</v>
      </c>
      <c r="F98" s="97" t="s">
        <v>1933</v>
      </c>
      <c r="G98" s="220">
        <v>42826</v>
      </c>
      <c r="H98" s="196" t="s">
        <v>675</v>
      </c>
      <c r="I98" s="196" t="s">
        <v>675</v>
      </c>
      <c r="J98" s="92" t="s">
        <v>1820</v>
      </c>
      <c r="K98" s="97" t="s">
        <v>1882</v>
      </c>
      <c r="L98" s="106"/>
      <c r="M98" s="107">
        <v>100</v>
      </c>
      <c r="N98" s="107">
        <v>1</v>
      </c>
    </row>
    <row r="99" spans="1:14" ht="141.75" x14ac:dyDescent="0.25">
      <c r="A99" s="74" t="str">
        <f>IF(B99&lt;&gt;"",Сотрудники!$A$3,"")</f>
        <v>Кафедра бухгалтерского учета и анализа</v>
      </c>
      <c r="B99" s="97" t="s">
        <v>1934</v>
      </c>
      <c r="C99" s="196" t="s">
        <v>668</v>
      </c>
      <c r="D99" s="196" t="s">
        <v>285</v>
      </c>
      <c r="E99" s="97" t="s">
        <v>752</v>
      </c>
      <c r="F99" s="97" t="s">
        <v>1935</v>
      </c>
      <c r="G99" s="220">
        <v>42856</v>
      </c>
      <c r="H99" s="196" t="s">
        <v>675</v>
      </c>
      <c r="I99" s="196" t="s">
        <v>675</v>
      </c>
      <c r="J99" s="92" t="s">
        <v>1820</v>
      </c>
      <c r="K99" s="97" t="s">
        <v>1885</v>
      </c>
      <c r="L99" s="106"/>
      <c r="M99" s="107">
        <v>100</v>
      </c>
      <c r="N99" s="107">
        <v>1</v>
      </c>
    </row>
    <row r="100" spans="1:14" ht="101.25" customHeight="1" x14ac:dyDescent="0.25">
      <c r="A100" s="74" t="str">
        <f>IF(B100&lt;&gt;"",Сотрудники!$A$3,"")</f>
        <v>Кафедра бухгалтерского учета и анализа</v>
      </c>
      <c r="B100" s="97" t="s">
        <v>1936</v>
      </c>
      <c r="C100" s="196" t="s">
        <v>668</v>
      </c>
      <c r="D100" s="196" t="s">
        <v>285</v>
      </c>
      <c r="E100" s="97" t="s">
        <v>1235</v>
      </c>
      <c r="F100" s="97" t="s">
        <v>1901</v>
      </c>
      <c r="G100" s="220">
        <v>42767</v>
      </c>
      <c r="H100" s="196" t="s">
        <v>675</v>
      </c>
      <c r="I100" s="196" t="s">
        <v>675</v>
      </c>
      <c r="J100" s="92" t="s">
        <v>1819</v>
      </c>
      <c r="K100" s="97" t="s">
        <v>1899</v>
      </c>
      <c r="L100" s="106"/>
      <c r="M100" s="107">
        <v>40</v>
      </c>
      <c r="N100" s="107">
        <v>1</v>
      </c>
    </row>
    <row r="101" spans="1:14" ht="408.75" customHeight="1" x14ac:dyDescent="0.25">
      <c r="A101" s="74" t="str">
        <f>IF(B101&lt;&gt;"",Сотрудники!$A$3,"")</f>
        <v>Кафедра бухгалтерского учета и анализа</v>
      </c>
      <c r="B101" s="97" t="s">
        <v>1937</v>
      </c>
      <c r="C101" s="196" t="s">
        <v>668</v>
      </c>
      <c r="D101" s="196" t="s">
        <v>285</v>
      </c>
      <c r="E101" s="97" t="s">
        <v>752</v>
      </c>
      <c r="F101" s="97" t="s">
        <v>705</v>
      </c>
      <c r="G101" s="220">
        <v>42826</v>
      </c>
      <c r="H101" s="196" t="s">
        <v>675</v>
      </c>
      <c r="I101" s="196" t="s">
        <v>675</v>
      </c>
      <c r="J101" s="92" t="s">
        <v>1938</v>
      </c>
      <c r="K101" s="97" t="s">
        <v>1939</v>
      </c>
      <c r="L101" s="106">
        <v>500</v>
      </c>
      <c r="M101" s="107">
        <v>350</v>
      </c>
      <c r="N101" s="107">
        <v>4</v>
      </c>
    </row>
    <row r="102" spans="1:14" ht="110.25" x14ac:dyDescent="0.25">
      <c r="A102" s="74" t="str">
        <f>IF(B102&lt;&gt;"",Сотрудники!$A$3,"")</f>
        <v>Кафедра бухгалтерского учета и анализа</v>
      </c>
      <c r="B102" s="97" t="s">
        <v>1940</v>
      </c>
      <c r="C102" s="196" t="s">
        <v>668</v>
      </c>
      <c r="D102" s="196" t="s">
        <v>285</v>
      </c>
      <c r="E102" s="97" t="s">
        <v>1941</v>
      </c>
      <c r="F102" s="97" t="s">
        <v>1942</v>
      </c>
      <c r="G102" s="220">
        <v>42856</v>
      </c>
      <c r="H102" s="196" t="s">
        <v>675</v>
      </c>
      <c r="I102" s="196" t="s">
        <v>675</v>
      </c>
      <c r="J102" s="92" t="s">
        <v>1814</v>
      </c>
      <c r="K102" s="97" t="s">
        <v>1908</v>
      </c>
      <c r="L102" s="106"/>
      <c r="M102" s="107">
        <v>100</v>
      </c>
      <c r="N102" s="107">
        <v>1</v>
      </c>
    </row>
    <row r="103" spans="1:14" ht="152.25" customHeight="1" x14ac:dyDescent="0.25">
      <c r="A103" s="74" t="str">
        <f>IF(B103&lt;&gt;"",Сотрудники!$A$3,"")</f>
        <v>Кафедра бухгалтерского учета и анализа</v>
      </c>
      <c r="B103" s="97" t="s">
        <v>874</v>
      </c>
      <c r="C103" s="196" t="s">
        <v>668</v>
      </c>
      <c r="D103" s="196" t="s">
        <v>285</v>
      </c>
      <c r="E103" s="97" t="s">
        <v>875</v>
      </c>
      <c r="F103" s="97" t="s">
        <v>876</v>
      </c>
      <c r="G103" s="220">
        <v>42767</v>
      </c>
      <c r="H103" s="196" t="s">
        <v>675</v>
      </c>
      <c r="I103" s="196" t="s">
        <v>675</v>
      </c>
      <c r="J103" s="92" t="s">
        <v>1818</v>
      </c>
      <c r="K103" s="97" t="s">
        <v>1912</v>
      </c>
      <c r="L103" s="106"/>
      <c r="M103" s="107">
        <v>100</v>
      </c>
      <c r="N103" s="107">
        <v>1</v>
      </c>
    </row>
    <row r="104" spans="1:14" ht="94.5" x14ac:dyDescent="0.25">
      <c r="A104" s="74" t="str">
        <f>IF(B104&lt;&gt;"",Сотрудники!$A$3,"")</f>
        <v>Кафедра бухгалтерского учета и анализа</v>
      </c>
      <c r="B104" s="97" t="s">
        <v>877</v>
      </c>
      <c r="C104" s="196" t="s">
        <v>668</v>
      </c>
      <c r="D104" s="196" t="s">
        <v>285</v>
      </c>
      <c r="E104" s="97" t="s">
        <v>863</v>
      </c>
      <c r="F104" s="97" t="s">
        <v>878</v>
      </c>
      <c r="G104" s="220">
        <v>42767</v>
      </c>
      <c r="H104" s="196" t="s">
        <v>675</v>
      </c>
      <c r="I104" s="196" t="s">
        <v>675</v>
      </c>
      <c r="J104" s="92" t="s">
        <v>1818</v>
      </c>
      <c r="K104" s="97" t="s">
        <v>1915</v>
      </c>
      <c r="L104" s="106"/>
      <c r="M104" s="107">
        <v>100</v>
      </c>
      <c r="N104" s="107">
        <v>1</v>
      </c>
    </row>
    <row r="105" spans="1:14" x14ac:dyDescent="0.25">
      <c r="A105" s="74" t="str">
        <f>IF(B105&lt;&gt;"",Сотрудники!$A$3,"")</f>
        <v/>
      </c>
      <c r="D105" s="26"/>
      <c r="I105" s="25"/>
      <c r="J105" s="17"/>
      <c r="K105" s="17"/>
      <c r="L105" s="17"/>
      <c r="M105" s="17"/>
      <c r="N105" s="17"/>
    </row>
    <row r="106" spans="1:14" x14ac:dyDescent="0.25">
      <c r="A106" s="74" t="str">
        <f>IF(B106&lt;&gt;"",Сотрудники!$A$3,"")</f>
        <v/>
      </c>
      <c r="D106" s="26"/>
      <c r="I106" s="25"/>
      <c r="J106" s="17"/>
      <c r="K106" s="17"/>
      <c r="L106" s="17"/>
      <c r="M106" s="17"/>
      <c r="N106" s="17"/>
    </row>
    <row r="107" spans="1:14" x14ac:dyDescent="0.25">
      <c r="A107" s="74" t="str">
        <f>IF(B107&lt;&gt;"",Сотрудники!$A$3,"")</f>
        <v/>
      </c>
      <c r="D107" s="26"/>
      <c r="I107" s="25"/>
      <c r="J107" s="17"/>
      <c r="K107" s="17"/>
      <c r="L107" s="17"/>
      <c r="M107" s="17"/>
      <c r="N107" s="17"/>
    </row>
    <row r="108" spans="1:14" x14ac:dyDescent="0.25">
      <c r="A108" s="74" t="str">
        <f>IF(B108&lt;&gt;"",Сотрудники!$A$3,"")</f>
        <v/>
      </c>
      <c r="D108" s="26"/>
      <c r="I108" s="25"/>
      <c r="J108" s="17"/>
      <c r="K108" s="17"/>
      <c r="L108" s="17"/>
      <c r="M108" s="17"/>
      <c r="N108" s="17"/>
    </row>
    <row r="109" spans="1:14" x14ac:dyDescent="0.25">
      <c r="A109" s="74" t="str">
        <f>IF(B109&lt;&gt;"",Сотрудники!$A$3,"")</f>
        <v/>
      </c>
      <c r="D109" s="26"/>
      <c r="I109" s="25"/>
      <c r="J109" s="17"/>
      <c r="K109" s="17"/>
      <c r="L109" s="17"/>
      <c r="M109" s="17"/>
      <c r="N109" s="17"/>
    </row>
    <row r="110" spans="1:14" x14ac:dyDescent="0.25">
      <c r="A110" s="74" t="str">
        <f>IF(B110&lt;&gt;"",Сотрудники!$A$3,"")</f>
        <v/>
      </c>
      <c r="D110" s="26"/>
      <c r="I110" s="25"/>
      <c r="J110" s="17"/>
      <c r="K110" s="17"/>
      <c r="L110" s="17"/>
      <c r="M110" s="17"/>
      <c r="N110" s="17"/>
    </row>
    <row r="111" spans="1:14" x14ac:dyDescent="0.25">
      <c r="A111" s="74" t="str">
        <f>IF(B111&lt;&gt;"",Сотрудники!$A$3,"")</f>
        <v/>
      </c>
      <c r="D111" s="26"/>
      <c r="I111" s="25"/>
      <c r="J111" s="17"/>
      <c r="K111" s="17"/>
      <c r="L111" s="17"/>
      <c r="M111" s="17"/>
      <c r="N111" s="17"/>
    </row>
    <row r="112" spans="1:14" x14ac:dyDescent="0.25">
      <c r="A112" s="74" t="str">
        <f>IF(B112&lt;&gt;"",Сотрудники!$A$3,"")</f>
        <v/>
      </c>
      <c r="D112" s="26"/>
      <c r="I112" s="25"/>
      <c r="J112" s="17"/>
      <c r="K112" s="17"/>
      <c r="L112" s="17"/>
      <c r="M112" s="17"/>
      <c r="N112" s="17"/>
    </row>
    <row r="113" spans="1:14" x14ac:dyDescent="0.25">
      <c r="A113" s="74" t="str">
        <f>IF(B113&lt;&gt;"",Сотрудники!$A$3,"")</f>
        <v/>
      </c>
      <c r="D113" s="26"/>
      <c r="I113" s="25"/>
      <c r="J113" s="17"/>
      <c r="K113" s="17"/>
      <c r="L113" s="17"/>
      <c r="M113" s="17"/>
      <c r="N113" s="17"/>
    </row>
    <row r="114" spans="1:14" x14ac:dyDescent="0.25">
      <c r="A114" s="74" t="str">
        <f>IF(B114&lt;&gt;"",Сотрудники!$A$3,"")</f>
        <v/>
      </c>
      <c r="D114" s="26"/>
      <c r="I114" s="25"/>
      <c r="J114" s="17"/>
      <c r="K114" s="17"/>
      <c r="L114" s="17"/>
      <c r="M114" s="17"/>
      <c r="N114" s="17"/>
    </row>
    <row r="115" spans="1:14" x14ac:dyDescent="0.25">
      <c r="D115" s="26"/>
      <c r="I115" s="25"/>
      <c r="J115" s="17"/>
      <c r="K115" s="17"/>
      <c r="L115" s="17"/>
      <c r="M115" s="17"/>
      <c r="N115" s="17"/>
    </row>
    <row r="116" spans="1:14" x14ac:dyDescent="0.25">
      <c r="D116" s="26"/>
      <c r="I116" s="25"/>
      <c r="J116" s="17"/>
      <c r="K116" s="17"/>
      <c r="L116" s="17"/>
      <c r="M116" s="17"/>
      <c r="N116" s="17"/>
    </row>
    <row r="117" spans="1:14" x14ac:dyDescent="0.25">
      <c r="D117" s="26"/>
      <c r="I117" s="25"/>
      <c r="J117" s="17"/>
      <c r="K117" s="17"/>
      <c r="L117" s="17"/>
      <c r="M117" s="17"/>
      <c r="N117" s="17"/>
    </row>
    <row r="118" spans="1:14" x14ac:dyDescent="0.25">
      <c r="D118" s="26"/>
      <c r="I118" s="25"/>
      <c r="J118" s="17"/>
      <c r="K118" s="17"/>
      <c r="L118" s="17"/>
      <c r="M118" s="17"/>
      <c r="N118" s="17"/>
    </row>
    <row r="119" spans="1:14" x14ac:dyDescent="0.25">
      <c r="D119" s="26"/>
      <c r="I119" s="25"/>
      <c r="J119" s="17"/>
      <c r="K119" s="17"/>
      <c r="L119" s="17"/>
      <c r="M119" s="17"/>
      <c r="N119" s="17"/>
    </row>
    <row r="120" spans="1:14" x14ac:dyDescent="0.25">
      <c r="D120" s="26"/>
      <c r="I120" s="25"/>
      <c r="J120" s="17"/>
      <c r="K120" s="17"/>
      <c r="L120" s="17"/>
      <c r="M120" s="17"/>
      <c r="N120" s="17"/>
    </row>
    <row r="121" spans="1:14" x14ac:dyDescent="0.25">
      <c r="D121" s="26"/>
      <c r="I121" s="25"/>
      <c r="J121" s="17"/>
      <c r="K121" s="17"/>
      <c r="L121" s="17"/>
      <c r="M121" s="17"/>
      <c r="N121" s="17"/>
    </row>
    <row r="122" spans="1:14" x14ac:dyDescent="0.25">
      <c r="D122" s="26"/>
      <c r="I122" s="25"/>
      <c r="J122" s="17"/>
      <c r="K122" s="17"/>
      <c r="L122" s="17"/>
      <c r="M122" s="17"/>
      <c r="N122" s="17"/>
    </row>
    <row r="123" spans="1:14" x14ac:dyDescent="0.25">
      <c r="D123" s="26"/>
      <c r="I123" s="25"/>
      <c r="J123" s="17"/>
      <c r="K123" s="17"/>
      <c r="L123" s="17"/>
      <c r="M123" s="17"/>
      <c r="N123" s="17"/>
    </row>
    <row r="124" spans="1:14" x14ac:dyDescent="0.25">
      <c r="D124" s="26"/>
      <c r="I124" s="25"/>
      <c r="J124" s="17"/>
      <c r="K124" s="17"/>
      <c r="L124" s="17"/>
      <c r="M124" s="17"/>
      <c r="N124" s="17"/>
    </row>
    <row r="125" spans="1:14" x14ac:dyDescent="0.25">
      <c r="D125" s="26"/>
      <c r="I125" s="25"/>
      <c r="J125" s="17"/>
      <c r="K125" s="17"/>
      <c r="L125" s="17"/>
      <c r="M125" s="17"/>
      <c r="N125" s="17"/>
    </row>
    <row r="126" spans="1:14" x14ac:dyDescent="0.25">
      <c r="D126" s="26"/>
      <c r="I126" s="25"/>
      <c r="J126" s="17"/>
      <c r="K126" s="17"/>
      <c r="L126" s="17"/>
      <c r="M126" s="17"/>
      <c r="N126" s="17"/>
    </row>
    <row r="127" spans="1:14" x14ac:dyDescent="0.25">
      <c r="D127" s="26"/>
      <c r="I127" s="25"/>
      <c r="J127" s="17"/>
      <c r="K127" s="17"/>
      <c r="L127" s="17"/>
      <c r="M127" s="17"/>
      <c r="N127" s="17"/>
    </row>
    <row r="128" spans="1:14" x14ac:dyDescent="0.25">
      <c r="D128" s="26"/>
      <c r="I128" s="25"/>
      <c r="J128" s="17"/>
      <c r="K128" s="17"/>
      <c r="L128" s="17"/>
      <c r="M128" s="17"/>
      <c r="N128" s="17"/>
    </row>
    <row r="129" spans="4:14" x14ac:dyDescent="0.25">
      <c r="D129" s="26"/>
      <c r="I129" s="25"/>
      <c r="J129" s="17"/>
      <c r="K129" s="17"/>
      <c r="L129" s="17"/>
      <c r="M129" s="17"/>
      <c r="N129" s="17"/>
    </row>
    <row r="130" spans="4:14" x14ac:dyDescent="0.25">
      <c r="D130" s="26"/>
      <c r="I130" s="25"/>
      <c r="J130" s="17"/>
      <c r="K130" s="17"/>
      <c r="L130" s="17"/>
      <c r="M130" s="17"/>
      <c r="N130" s="17"/>
    </row>
    <row r="131" spans="4:14" x14ac:dyDescent="0.25">
      <c r="D131" s="26"/>
      <c r="I131" s="25"/>
      <c r="J131" s="17"/>
      <c r="K131" s="17"/>
      <c r="L131" s="17"/>
      <c r="M131" s="17"/>
      <c r="N131" s="17"/>
    </row>
    <row r="132" spans="4:14" x14ac:dyDescent="0.25">
      <c r="D132" s="26"/>
      <c r="I132" s="25"/>
      <c r="J132" s="17"/>
      <c r="K132" s="17"/>
      <c r="L132" s="17"/>
      <c r="M132" s="17"/>
      <c r="N132" s="17"/>
    </row>
    <row r="133" spans="4:14" x14ac:dyDescent="0.25">
      <c r="D133" s="26"/>
      <c r="I133" s="25"/>
      <c r="J133" s="17"/>
      <c r="K133" s="17"/>
      <c r="L133" s="17"/>
      <c r="M133" s="17"/>
      <c r="N133" s="17"/>
    </row>
    <row r="134" spans="4:14" x14ac:dyDescent="0.25">
      <c r="D134" s="26"/>
      <c r="I134" s="25"/>
      <c r="J134" s="17"/>
      <c r="K134" s="17"/>
      <c r="L134" s="17"/>
      <c r="M134" s="17"/>
      <c r="N134" s="17"/>
    </row>
    <row r="135" spans="4:14" x14ac:dyDescent="0.25">
      <c r="D135" s="26"/>
      <c r="I135" s="25"/>
      <c r="J135" s="17"/>
      <c r="K135" s="17"/>
      <c r="L135" s="17"/>
      <c r="M135" s="17"/>
      <c r="N135" s="17"/>
    </row>
    <row r="136" spans="4:14" x14ac:dyDescent="0.25">
      <c r="D136" s="26"/>
      <c r="I136" s="25"/>
      <c r="J136" s="17"/>
      <c r="K136" s="17"/>
      <c r="L136" s="17"/>
      <c r="M136" s="17"/>
      <c r="N136" s="17"/>
    </row>
    <row r="137" spans="4:14" x14ac:dyDescent="0.25">
      <c r="D137" s="26"/>
      <c r="I137" s="25"/>
      <c r="J137" s="17"/>
      <c r="K137" s="17"/>
      <c r="L137" s="17"/>
      <c r="M137" s="17"/>
      <c r="N137" s="17"/>
    </row>
    <row r="138" spans="4:14" x14ac:dyDescent="0.25">
      <c r="D138" s="26"/>
      <c r="I138" s="25"/>
      <c r="J138" s="17"/>
      <c r="K138" s="17"/>
      <c r="L138" s="17"/>
      <c r="M138" s="17"/>
      <c r="N138" s="17"/>
    </row>
    <row r="139" spans="4:14" x14ac:dyDescent="0.25">
      <c r="D139" s="26"/>
      <c r="I139" s="25"/>
      <c r="J139" s="17"/>
      <c r="K139" s="17"/>
      <c r="L139" s="17"/>
      <c r="M139" s="17"/>
      <c r="N139" s="17"/>
    </row>
    <row r="140" spans="4:14" x14ac:dyDescent="0.25">
      <c r="D140" s="26"/>
      <c r="I140" s="25"/>
      <c r="J140" s="17"/>
      <c r="K140" s="17"/>
      <c r="L140" s="17"/>
      <c r="M140" s="17"/>
      <c r="N140" s="17"/>
    </row>
    <row r="141" spans="4:14" x14ac:dyDescent="0.25">
      <c r="D141" s="26"/>
      <c r="I141" s="25"/>
      <c r="J141" s="17"/>
      <c r="K141" s="17"/>
      <c r="L141" s="17"/>
      <c r="M141" s="17"/>
      <c r="N141" s="17"/>
    </row>
    <row r="142" spans="4:14" x14ac:dyDescent="0.25">
      <c r="D142" s="26"/>
      <c r="I142" s="25"/>
      <c r="J142" s="17"/>
      <c r="K142" s="17"/>
      <c r="L142" s="17"/>
      <c r="M142" s="17"/>
      <c r="N142" s="17"/>
    </row>
    <row r="143" spans="4:14" x14ac:dyDescent="0.25">
      <c r="D143" s="26"/>
      <c r="I143" s="25"/>
      <c r="J143" s="17"/>
      <c r="K143" s="17"/>
      <c r="L143" s="17"/>
      <c r="M143" s="17"/>
      <c r="N143" s="17"/>
    </row>
    <row r="144" spans="4:14" x14ac:dyDescent="0.25">
      <c r="D144" s="26"/>
      <c r="I144" s="25"/>
      <c r="J144" s="17"/>
      <c r="K144" s="17"/>
      <c r="L144" s="17"/>
      <c r="M144" s="17"/>
      <c r="N144" s="17"/>
    </row>
    <row r="145" spans="4:14" x14ac:dyDescent="0.25">
      <c r="D145" s="26"/>
      <c r="I145" s="25"/>
      <c r="J145" s="17"/>
      <c r="K145" s="17"/>
      <c r="L145" s="17"/>
      <c r="M145" s="17"/>
      <c r="N145" s="17"/>
    </row>
    <row r="146" spans="4:14" x14ac:dyDescent="0.25">
      <c r="D146" s="26"/>
      <c r="I146" s="25"/>
      <c r="J146" s="17"/>
      <c r="K146" s="17"/>
      <c r="L146" s="17"/>
      <c r="M146" s="17"/>
      <c r="N146" s="17"/>
    </row>
    <row r="147" spans="4:14" x14ac:dyDescent="0.25">
      <c r="D147" s="26"/>
      <c r="I147" s="25"/>
      <c r="J147" s="17"/>
      <c r="K147" s="17"/>
      <c r="L147" s="17"/>
      <c r="M147" s="17"/>
      <c r="N147" s="17"/>
    </row>
    <row r="148" spans="4:14" x14ac:dyDescent="0.25">
      <c r="D148" s="26"/>
      <c r="I148" s="25"/>
      <c r="J148" s="17"/>
      <c r="K148" s="17"/>
      <c r="L148" s="17"/>
      <c r="M148" s="17"/>
      <c r="N148" s="17"/>
    </row>
    <row r="149" spans="4:14" x14ac:dyDescent="0.25">
      <c r="D149" s="26"/>
      <c r="I149" s="25"/>
      <c r="J149" s="17"/>
      <c r="K149" s="17"/>
      <c r="L149" s="17"/>
      <c r="M149" s="17"/>
      <c r="N149" s="17"/>
    </row>
    <row r="150" spans="4:14" x14ac:dyDescent="0.25">
      <c r="D150" s="26"/>
      <c r="I150" s="25"/>
      <c r="J150" s="17"/>
      <c r="K150" s="17"/>
      <c r="L150" s="17"/>
      <c r="M150" s="17"/>
      <c r="N150" s="17"/>
    </row>
    <row r="151" spans="4:14" x14ac:dyDescent="0.25">
      <c r="D151" s="26"/>
      <c r="I151" s="25"/>
      <c r="J151" s="17"/>
      <c r="K151" s="17"/>
      <c r="L151" s="17"/>
      <c r="M151" s="17"/>
      <c r="N151" s="17"/>
    </row>
    <row r="152" spans="4:14" x14ac:dyDescent="0.25">
      <c r="D152" s="26"/>
      <c r="I152" s="25"/>
      <c r="J152" s="17"/>
      <c r="K152" s="17"/>
      <c r="L152" s="17"/>
      <c r="M152" s="17"/>
      <c r="N152" s="17"/>
    </row>
    <row r="153" spans="4:14" x14ac:dyDescent="0.25">
      <c r="D153" s="26"/>
      <c r="I153" s="25"/>
      <c r="J153" s="17"/>
      <c r="K153" s="17"/>
      <c r="L153" s="17"/>
      <c r="M153" s="17"/>
      <c r="N153" s="17"/>
    </row>
    <row r="154" spans="4:14" x14ac:dyDescent="0.25">
      <c r="D154" s="26"/>
      <c r="I154" s="25"/>
      <c r="J154" s="17"/>
      <c r="K154" s="17"/>
      <c r="L154" s="17"/>
      <c r="M154" s="17"/>
      <c r="N154" s="17"/>
    </row>
    <row r="155" spans="4:14" x14ac:dyDescent="0.25">
      <c r="D155" s="26"/>
      <c r="I155" s="25"/>
      <c r="J155" s="17"/>
      <c r="K155" s="17"/>
      <c r="L155" s="17"/>
      <c r="M155" s="17"/>
      <c r="N155" s="17"/>
    </row>
    <row r="156" spans="4:14" x14ac:dyDescent="0.25">
      <c r="D156" s="26"/>
      <c r="I156" s="25"/>
      <c r="J156" s="17"/>
      <c r="K156" s="17"/>
      <c r="L156" s="17"/>
      <c r="M156" s="17"/>
      <c r="N156" s="17"/>
    </row>
    <row r="157" spans="4:14" x14ac:dyDescent="0.25">
      <c r="D157" s="26"/>
      <c r="I157" s="25"/>
      <c r="J157" s="17"/>
      <c r="K157" s="17"/>
      <c r="L157" s="17"/>
      <c r="M157" s="17"/>
      <c r="N157" s="17"/>
    </row>
    <row r="158" spans="4:14" x14ac:dyDescent="0.25">
      <c r="D158" s="26"/>
      <c r="I158" s="25"/>
      <c r="J158" s="17"/>
      <c r="K158" s="17"/>
      <c r="L158" s="17"/>
      <c r="M158" s="17"/>
      <c r="N158" s="17"/>
    </row>
    <row r="159" spans="4:14" x14ac:dyDescent="0.25">
      <c r="D159" s="26"/>
      <c r="I159" s="25"/>
      <c r="J159" s="17"/>
      <c r="K159" s="17"/>
      <c r="L159" s="17"/>
      <c r="M159" s="17"/>
      <c r="N159" s="17"/>
    </row>
    <row r="160" spans="4:14" x14ac:dyDescent="0.25">
      <c r="D160" s="26"/>
      <c r="I160" s="25"/>
      <c r="J160" s="17"/>
      <c r="K160" s="17"/>
      <c r="L160" s="17"/>
      <c r="M160" s="17"/>
      <c r="N160" s="17"/>
    </row>
    <row r="161" spans="4:14" x14ac:dyDescent="0.25">
      <c r="D161" s="26"/>
      <c r="I161" s="25"/>
      <c r="J161" s="17"/>
      <c r="K161" s="17"/>
      <c r="L161" s="17"/>
      <c r="M161" s="17"/>
      <c r="N161" s="17"/>
    </row>
    <row r="162" spans="4:14" x14ac:dyDescent="0.25">
      <c r="D162" s="26"/>
      <c r="I162" s="25"/>
      <c r="J162" s="17"/>
      <c r="K162" s="17"/>
      <c r="L162" s="17"/>
      <c r="M162" s="17"/>
      <c r="N162" s="17"/>
    </row>
    <row r="163" spans="4:14" x14ac:dyDescent="0.25">
      <c r="D163" s="26"/>
      <c r="I163" s="25"/>
      <c r="J163" s="17"/>
      <c r="K163" s="17"/>
      <c r="L163" s="17"/>
      <c r="M163" s="17"/>
      <c r="N163" s="17"/>
    </row>
    <row r="164" spans="4:14" x14ac:dyDescent="0.25">
      <c r="D164" s="26"/>
      <c r="I164" s="25"/>
      <c r="J164" s="17"/>
      <c r="K164" s="17"/>
      <c r="L164" s="17"/>
      <c r="M164" s="17"/>
      <c r="N164" s="17"/>
    </row>
    <row r="165" spans="4:14" x14ac:dyDescent="0.25">
      <c r="D165" s="26"/>
      <c r="I165" s="25"/>
      <c r="J165" s="17"/>
      <c r="K165" s="17"/>
      <c r="L165" s="17"/>
      <c r="M165" s="17"/>
      <c r="N165" s="17"/>
    </row>
    <row r="166" spans="4:14" x14ac:dyDescent="0.25">
      <c r="D166" s="26"/>
      <c r="I166" s="25"/>
      <c r="J166" s="17"/>
      <c r="K166" s="17"/>
      <c r="L166" s="17"/>
      <c r="M166" s="17"/>
      <c r="N166" s="17"/>
    </row>
    <row r="167" spans="4:14" x14ac:dyDescent="0.25">
      <c r="D167" s="26"/>
      <c r="I167" s="25"/>
      <c r="J167" s="17"/>
      <c r="K167" s="17"/>
      <c r="L167" s="17"/>
      <c r="M167" s="17"/>
      <c r="N167" s="17"/>
    </row>
    <row r="168" spans="4:14" x14ac:dyDescent="0.25">
      <c r="D168" s="26"/>
      <c r="I168" s="25"/>
      <c r="J168" s="17"/>
      <c r="K168" s="17"/>
      <c r="L168" s="17"/>
      <c r="M168" s="17"/>
      <c r="N168" s="17"/>
    </row>
    <row r="169" spans="4:14" x14ac:dyDescent="0.25">
      <c r="D169" s="26"/>
      <c r="I169" s="25"/>
      <c r="J169" s="17"/>
      <c r="K169" s="17"/>
      <c r="L169" s="17"/>
      <c r="M169" s="17"/>
      <c r="N169" s="17"/>
    </row>
    <row r="170" spans="4:14" x14ac:dyDescent="0.25">
      <c r="D170" s="26"/>
      <c r="I170" s="25"/>
      <c r="J170" s="17"/>
      <c r="K170" s="17"/>
      <c r="L170" s="17"/>
      <c r="M170" s="17"/>
      <c r="N170" s="17"/>
    </row>
    <row r="171" spans="4:14" x14ac:dyDescent="0.25">
      <c r="D171" s="26"/>
      <c r="I171" s="25"/>
      <c r="J171" s="17"/>
      <c r="K171" s="17"/>
      <c r="L171" s="17"/>
      <c r="M171" s="17"/>
      <c r="N171" s="17"/>
    </row>
    <row r="172" spans="4:14" x14ac:dyDescent="0.25">
      <c r="D172" s="26"/>
      <c r="I172" s="25"/>
      <c r="J172" s="17"/>
      <c r="K172" s="17"/>
      <c r="L172" s="17"/>
      <c r="M172" s="17"/>
      <c r="N172" s="17"/>
    </row>
    <row r="173" spans="4:14" x14ac:dyDescent="0.25">
      <c r="D173" s="26"/>
      <c r="I173" s="25"/>
      <c r="J173" s="17"/>
      <c r="K173" s="17"/>
      <c r="L173" s="17"/>
      <c r="M173" s="17"/>
      <c r="N173" s="17"/>
    </row>
    <row r="174" spans="4:14" x14ac:dyDescent="0.25">
      <c r="D174" s="26"/>
      <c r="I174" s="25"/>
      <c r="J174" s="17"/>
      <c r="K174" s="17"/>
      <c r="L174" s="17"/>
      <c r="M174" s="17"/>
      <c r="N174" s="17"/>
    </row>
    <row r="175" spans="4:14" x14ac:dyDescent="0.25">
      <c r="D175" s="26"/>
      <c r="I175" s="25"/>
      <c r="J175" s="17"/>
      <c r="K175" s="17"/>
      <c r="L175" s="17"/>
      <c r="M175" s="17"/>
      <c r="N175" s="17"/>
    </row>
    <row r="176" spans="4:14" x14ac:dyDescent="0.25">
      <c r="D176" s="26"/>
      <c r="I176" s="25"/>
      <c r="J176" s="17"/>
      <c r="K176" s="17"/>
      <c r="L176" s="17"/>
      <c r="M176" s="17"/>
      <c r="N176" s="17"/>
    </row>
    <row r="177" spans="4:14" x14ac:dyDescent="0.25">
      <c r="D177" s="26"/>
      <c r="I177" s="25"/>
      <c r="J177" s="17"/>
      <c r="K177" s="17"/>
      <c r="L177" s="17"/>
      <c r="M177" s="17"/>
      <c r="N177" s="17"/>
    </row>
    <row r="178" spans="4:14" x14ac:dyDescent="0.25">
      <c r="D178" s="26"/>
      <c r="I178" s="25"/>
      <c r="J178" s="17"/>
      <c r="K178" s="17"/>
      <c r="L178" s="17"/>
      <c r="M178" s="17"/>
      <c r="N178" s="17"/>
    </row>
    <row r="179" spans="4:14" x14ac:dyDescent="0.25">
      <c r="D179" s="26"/>
      <c r="I179" s="25"/>
      <c r="J179" s="17"/>
      <c r="K179" s="17"/>
      <c r="L179" s="17"/>
      <c r="M179" s="17"/>
      <c r="N179" s="17"/>
    </row>
    <row r="180" spans="4:14" x14ac:dyDescent="0.25">
      <c r="D180" s="26"/>
      <c r="I180" s="25"/>
      <c r="J180" s="17"/>
      <c r="K180" s="17"/>
      <c r="L180" s="17"/>
      <c r="M180" s="17"/>
      <c r="N180" s="17"/>
    </row>
    <row r="181" spans="4:14" x14ac:dyDescent="0.25">
      <c r="D181" s="26"/>
      <c r="I181" s="25"/>
      <c r="J181" s="17"/>
      <c r="K181" s="17"/>
      <c r="L181" s="17"/>
      <c r="M181" s="17"/>
      <c r="N181" s="17"/>
    </row>
    <row r="182" spans="4:14" x14ac:dyDescent="0.25">
      <c r="D182" s="26"/>
      <c r="I182" s="25"/>
      <c r="J182" s="17"/>
      <c r="K182" s="17"/>
      <c r="L182" s="17"/>
      <c r="M182" s="17"/>
      <c r="N182" s="17"/>
    </row>
    <row r="183" spans="4:14" x14ac:dyDescent="0.25">
      <c r="D183" s="26"/>
      <c r="I183" s="25"/>
      <c r="J183" s="17"/>
      <c r="K183" s="17"/>
      <c r="L183" s="17"/>
      <c r="M183" s="17"/>
      <c r="N183" s="17"/>
    </row>
    <row r="184" spans="4:14" x14ac:dyDescent="0.25">
      <c r="D184" s="26"/>
      <c r="I184" s="25"/>
      <c r="J184" s="17"/>
      <c r="K184" s="17"/>
      <c r="L184" s="17"/>
      <c r="M184" s="17"/>
      <c r="N184" s="17"/>
    </row>
    <row r="185" spans="4:14" x14ac:dyDescent="0.25">
      <c r="D185" s="26"/>
      <c r="I185" s="25"/>
      <c r="J185" s="17"/>
      <c r="K185" s="17"/>
      <c r="L185" s="17"/>
      <c r="M185" s="17"/>
      <c r="N185" s="17"/>
    </row>
    <row r="186" spans="4:14" x14ac:dyDescent="0.25">
      <c r="D186" s="26"/>
      <c r="I186" s="25"/>
      <c r="J186" s="17"/>
      <c r="K186" s="17"/>
      <c r="L186" s="17"/>
      <c r="M186" s="17"/>
      <c r="N186" s="17"/>
    </row>
    <row r="187" spans="4:14" x14ac:dyDescent="0.25">
      <c r="D187" s="26"/>
      <c r="I187" s="25"/>
      <c r="J187" s="17"/>
      <c r="K187" s="17"/>
      <c r="L187" s="17"/>
      <c r="M187" s="17"/>
      <c r="N187" s="17"/>
    </row>
    <row r="188" spans="4:14" x14ac:dyDescent="0.25">
      <c r="D188" s="26"/>
      <c r="I188" s="25"/>
      <c r="J188" s="17"/>
      <c r="K188" s="17"/>
      <c r="L188" s="17"/>
      <c r="M188" s="17"/>
      <c r="N188" s="17"/>
    </row>
    <row r="189" spans="4:14" x14ac:dyDescent="0.25">
      <c r="D189" s="26"/>
      <c r="I189" s="25"/>
      <c r="J189" s="17"/>
      <c r="K189" s="17"/>
      <c r="L189" s="17"/>
      <c r="M189" s="17"/>
      <c r="N189" s="17"/>
    </row>
    <row r="190" spans="4:14" x14ac:dyDescent="0.25">
      <c r="D190" s="26"/>
      <c r="I190" s="25"/>
      <c r="J190" s="17"/>
      <c r="K190" s="17"/>
      <c r="L190" s="17"/>
      <c r="M190" s="17"/>
      <c r="N190" s="17"/>
    </row>
    <row r="191" spans="4:14" x14ac:dyDescent="0.25">
      <c r="D191" s="26"/>
      <c r="I191" s="25"/>
      <c r="J191" s="17"/>
      <c r="K191" s="17"/>
      <c r="L191" s="17"/>
      <c r="M191" s="17"/>
      <c r="N191" s="17"/>
    </row>
    <row r="192" spans="4:14" x14ac:dyDescent="0.25">
      <c r="D192" s="26"/>
      <c r="I192" s="25"/>
      <c r="J192" s="17"/>
      <c r="K192" s="17"/>
      <c r="L192" s="17"/>
      <c r="M192" s="17"/>
      <c r="N192" s="17"/>
    </row>
    <row r="193" spans="4:14" x14ac:dyDescent="0.25">
      <c r="D193" s="26"/>
      <c r="I193" s="25"/>
      <c r="J193" s="17"/>
      <c r="K193" s="17"/>
      <c r="L193" s="17"/>
      <c r="M193" s="17"/>
      <c r="N193" s="17"/>
    </row>
    <row r="194" spans="4:14" x14ac:dyDescent="0.25">
      <c r="D194" s="26"/>
      <c r="I194" s="25"/>
      <c r="J194" s="17"/>
      <c r="K194" s="17"/>
      <c r="L194" s="17"/>
      <c r="M194" s="17"/>
      <c r="N194" s="17"/>
    </row>
    <row r="195" spans="4:14" x14ac:dyDescent="0.25">
      <c r="D195" s="26"/>
      <c r="I195" s="25"/>
      <c r="J195" s="17"/>
      <c r="K195" s="17"/>
      <c r="L195" s="17"/>
      <c r="M195" s="17"/>
      <c r="N195" s="17"/>
    </row>
    <row r="196" spans="4:14" x14ac:dyDescent="0.25">
      <c r="D196" s="26"/>
      <c r="I196" s="25"/>
      <c r="J196" s="17"/>
      <c r="K196" s="17"/>
      <c r="L196" s="17"/>
      <c r="M196" s="17"/>
      <c r="N196" s="17"/>
    </row>
    <row r="197" spans="4:14" x14ac:dyDescent="0.25">
      <c r="D197" s="26"/>
      <c r="I197" s="25"/>
      <c r="J197" s="17"/>
      <c r="K197" s="17"/>
      <c r="L197" s="17"/>
      <c r="M197" s="17"/>
      <c r="N197" s="17"/>
    </row>
    <row r="198" spans="4:14" x14ac:dyDescent="0.25">
      <c r="D198" s="26"/>
      <c r="I198" s="25"/>
      <c r="J198" s="17"/>
      <c r="K198" s="17"/>
      <c r="L198" s="17"/>
      <c r="M198" s="17"/>
      <c r="N198" s="17"/>
    </row>
    <row r="199" spans="4:14" x14ac:dyDescent="0.25">
      <c r="D199" s="26"/>
      <c r="I199" s="25"/>
      <c r="J199" s="17"/>
      <c r="K199" s="17"/>
      <c r="L199" s="17"/>
      <c r="M199" s="17"/>
      <c r="N199" s="17"/>
    </row>
    <row r="200" spans="4:14" x14ac:dyDescent="0.25">
      <c r="D200" s="26"/>
      <c r="I200" s="25"/>
      <c r="J200" s="17"/>
      <c r="K200" s="17"/>
      <c r="L200" s="17"/>
      <c r="M200" s="17"/>
      <c r="N200" s="17"/>
    </row>
    <row r="201" spans="4:14" x14ac:dyDescent="0.25">
      <c r="D201" s="26"/>
      <c r="I201" s="25"/>
      <c r="J201" s="17"/>
      <c r="K201" s="17"/>
      <c r="L201" s="17"/>
      <c r="M201" s="17"/>
      <c r="N201" s="17"/>
    </row>
    <row r="202" spans="4:14" x14ac:dyDescent="0.25">
      <c r="D202" s="26"/>
      <c r="I202" s="25"/>
      <c r="J202" s="17"/>
      <c r="K202" s="17"/>
      <c r="L202" s="17"/>
      <c r="M202" s="17"/>
      <c r="N202" s="17"/>
    </row>
    <row r="203" spans="4:14" x14ac:dyDescent="0.25">
      <c r="D203" s="26"/>
      <c r="I203" s="25"/>
      <c r="J203" s="17"/>
      <c r="K203" s="17"/>
      <c r="L203" s="17"/>
      <c r="M203" s="17"/>
      <c r="N203" s="17"/>
    </row>
    <row r="204" spans="4:14" x14ac:dyDescent="0.25">
      <c r="D204" s="26"/>
      <c r="I204" s="25"/>
      <c r="J204" s="17"/>
      <c r="K204" s="17"/>
      <c r="L204" s="17"/>
      <c r="M204" s="17"/>
      <c r="N204" s="17"/>
    </row>
    <row r="205" spans="4:14" x14ac:dyDescent="0.25">
      <c r="D205" s="26"/>
      <c r="I205" s="25"/>
      <c r="J205" s="17"/>
      <c r="K205" s="17"/>
      <c r="L205" s="17"/>
      <c r="M205" s="17"/>
      <c r="N205" s="17"/>
    </row>
    <row r="206" spans="4:14" x14ac:dyDescent="0.25">
      <c r="D206" s="26"/>
      <c r="I206" s="25"/>
      <c r="J206" s="17"/>
      <c r="K206" s="17"/>
      <c r="L206" s="17"/>
      <c r="M206" s="17"/>
      <c r="N206" s="17"/>
    </row>
    <row r="207" spans="4:14" x14ac:dyDescent="0.25">
      <c r="D207" s="26"/>
      <c r="I207" s="25"/>
      <c r="J207" s="17"/>
      <c r="K207" s="17"/>
      <c r="L207" s="17"/>
      <c r="M207" s="17"/>
      <c r="N207" s="17"/>
    </row>
    <row r="208" spans="4:14" x14ac:dyDescent="0.25">
      <c r="D208" s="26"/>
      <c r="I208" s="25"/>
      <c r="J208" s="17"/>
      <c r="K208" s="17"/>
      <c r="L208" s="17"/>
      <c r="M208" s="17"/>
      <c r="N208" s="17"/>
    </row>
    <row r="209" spans="4:14" x14ac:dyDescent="0.25">
      <c r="D209" s="26"/>
      <c r="I209" s="25"/>
      <c r="J209" s="17"/>
      <c r="K209" s="17"/>
      <c r="L209" s="17"/>
      <c r="M209" s="17"/>
      <c r="N209" s="17"/>
    </row>
    <row r="210" spans="4:14" x14ac:dyDescent="0.25">
      <c r="D210" s="26"/>
      <c r="I210" s="25"/>
      <c r="J210" s="17"/>
      <c r="K210" s="17"/>
      <c r="L210" s="17"/>
      <c r="M210" s="17"/>
      <c r="N210" s="17"/>
    </row>
    <row r="211" spans="4:14" x14ac:dyDescent="0.25">
      <c r="D211" s="26"/>
      <c r="I211" s="25"/>
      <c r="J211" s="17"/>
      <c r="K211" s="17"/>
      <c r="L211" s="17"/>
      <c r="M211" s="17"/>
      <c r="N211" s="17"/>
    </row>
    <row r="212" spans="4:14" x14ac:dyDescent="0.25">
      <c r="D212" s="26"/>
      <c r="I212" s="25"/>
      <c r="J212" s="17"/>
      <c r="K212" s="17"/>
      <c r="L212" s="17"/>
      <c r="M212" s="17"/>
      <c r="N212" s="17"/>
    </row>
    <row r="213" spans="4:14" x14ac:dyDescent="0.25">
      <c r="D213" s="26"/>
      <c r="I213" s="25"/>
      <c r="J213" s="17"/>
      <c r="K213" s="17"/>
      <c r="L213" s="17"/>
      <c r="M213" s="17"/>
      <c r="N213" s="17"/>
    </row>
    <row r="214" spans="4:14" x14ac:dyDescent="0.25">
      <c r="D214" s="26"/>
      <c r="I214" s="25"/>
      <c r="J214" s="17"/>
      <c r="K214" s="17"/>
      <c r="L214" s="17"/>
      <c r="M214" s="17"/>
      <c r="N214" s="17"/>
    </row>
    <row r="215" spans="4:14" x14ac:dyDescent="0.25">
      <c r="D215" s="26"/>
      <c r="I215" s="25"/>
      <c r="J215" s="17"/>
      <c r="K215" s="17"/>
      <c r="L215" s="17"/>
      <c r="M215" s="17"/>
      <c r="N215" s="17"/>
    </row>
    <row r="216" spans="4:14" x14ac:dyDescent="0.25">
      <c r="D216" s="26"/>
      <c r="I216" s="25"/>
      <c r="J216" s="17"/>
      <c r="K216" s="17"/>
      <c r="L216" s="17"/>
      <c r="M216" s="17"/>
      <c r="N216" s="17"/>
    </row>
    <row r="217" spans="4:14" x14ac:dyDescent="0.25">
      <c r="D217" s="26"/>
      <c r="I217" s="25"/>
      <c r="J217" s="17"/>
      <c r="K217" s="17"/>
      <c r="L217" s="17"/>
      <c r="M217" s="17"/>
      <c r="N217" s="17"/>
    </row>
    <row r="218" spans="4:14" x14ac:dyDescent="0.25">
      <c r="D218" s="26"/>
      <c r="I218" s="25"/>
      <c r="J218" s="17"/>
      <c r="K218" s="17"/>
      <c r="L218" s="17"/>
      <c r="M218" s="17"/>
      <c r="N218" s="17"/>
    </row>
    <row r="219" spans="4:14" x14ac:dyDescent="0.25">
      <c r="D219" s="26"/>
      <c r="I219" s="25"/>
      <c r="J219" s="17"/>
      <c r="K219" s="17"/>
      <c r="L219" s="17"/>
      <c r="M219" s="17"/>
      <c r="N219" s="17"/>
    </row>
    <row r="220" spans="4:14" x14ac:dyDescent="0.25">
      <c r="D220" s="26"/>
      <c r="I220" s="25"/>
      <c r="J220" s="17"/>
      <c r="K220" s="17"/>
      <c r="L220" s="17"/>
      <c r="M220" s="17"/>
      <c r="N220" s="17"/>
    </row>
    <row r="221" spans="4:14" x14ac:dyDescent="0.25">
      <c r="D221" s="26"/>
      <c r="I221" s="25"/>
      <c r="J221" s="17"/>
      <c r="K221" s="17"/>
      <c r="L221" s="17"/>
      <c r="M221" s="17"/>
      <c r="N221" s="17"/>
    </row>
    <row r="222" spans="4:14" x14ac:dyDescent="0.25">
      <c r="D222" s="26"/>
      <c r="I222" s="25"/>
      <c r="J222" s="17"/>
      <c r="K222" s="17"/>
      <c r="L222" s="17"/>
      <c r="M222" s="17"/>
      <c r="N222" s="17"/>
    </row>
    <row r="223" spans="4:14" x14ac:dyDescent="0.25">
      <c r="D223" s="26"/>
      <c r="I223" s="25"/>
      <c r="J223" s="17"/>
      <c r="K223" s="17"/>
      <c r="L223" s="17"/>
      <c r="M223" s="17"/>
      <c r="N223" s="17"/>
    </row>
    <row r="224" spans="4:14" x14ac:dyDescent="0.25">
      <c r="D224" s="26"/>
      <c r="I224" s="25"/>
      <c r="J224" s="17"/>
      <c r="K224" s="17"/>
      <c r="L224" s="17"/>
      <c r="M224" s="17"/>
      <c r="N224" s="17"/>
    </row>
    <row r="225" spans="4:14" x14ac:dyDescent="0.25">
      <c r="D225" s="26"/>
      <c r="I225" s="25"/>
      <c r="J225" s="17"/>
      <c r="K225" s="17"/>
      <c r="L225" s="17"/>
      <c r="M225" s="17"/>
      <c r="N225" s="17"/>
    </row>
    <row r="226" spans="4:14" x14ac:dyDescent="0.25">
      <c r="D226" s="26"/>
      <c r="I226" s="25"/>
      <c r="J226" s="17"/>
      <c r="K226" s="17"/>
      <c r="L226" s="17"/>
      <c r="M226" s="17"/>
      <c r="N226" s="17"/>
    </row>
    <row r="227" spans="4:14" x14ac:dyDescent="0.25">
      <c r="D227" s="26"/>
      <c r="I227" s="25"/>
      <c r="J227" s="17"/>
      <c r="K227" s="17"/>
      <c r="L227" s="17"/>
      <c r="M227" s="17"/>
      <c r="N227" s="17"/>
    </row>
    <row r="228" spans="4:14" x14ac:dyDescent="0.25">
      <c r="D228" s="26"/>
      <c r="I228" s="25"/>
      <c r="J228" s="17"/>
      <c r="K228" s="17"/>
      <c r="L228" s="17"/>
      <c r="M228" s="17"/>
      <c r="N228" s="17"/>
    </row>
    <row r="229" spans="4:14" x14ac:dyDescent="0.25">
      <c r="D229" s="26"/>
      <c r="I229" s="25"/>
      <c r="J229" s="17"/>
      <c r="K229" s="17"/>
      <c r="L229" s="17"/>
      <c r="M229" s="17"/>
      <c r="N229" s="17"/>
    </row>
    <row r="230" spans="4:14" x14ac:dyDescent="0.25">
      <c r="D230" s="26"/>
      <c r="I230" s="25"/>
      <c r="J230" s="17"/>
      <c r="K230" s="17"/>
      <c r="L230" s="17"/>
      <c r="M230" s="17"/>
      <c r="N230" s="17"/>
    </row>
    <row r="231" spans="4:14" x14ac:dyDescent="0.25">
      <c r="D231" s="26"/>
      <c r="I231" s="25"/>
      <c r="J231" s="17"/>
      <c r="K231" s="17"/>
      <c r="L231" s="17"/>
      <c r="M231" s="17"/>
      <c r="N231" s="17"/>
    </row>
    <row r="232" spans="4:14" x14ac:dyDescent="0.25">
      <c r="D232" s="26"/>
      <c r="I232" s="25"/>
      <c r="J232" s="17"/>
      <c r="K232" s="17"/>
      <c r="L232" s="17"/>
      <c r="M232" s="17"/>
      <c r="N232" s="17"/>
    </row>
    <row r="233" spans="4:14" x14ac:dyDescent="0.25">
      <c r="D233" s="26"/>
      <c r="I233" s="25"/>
      <c r="J233" s="17"/>
      <c r="K233" s="17"/>
      <c r="L233" s="17"/>
      <c r="M233" s="17"/>
      <c r="N233" s="17"/>
    </row>
    <row r="234" spans="4:14" x14ac:dyDescent="0.25">
      <c r="D234" s="26"/>
      <c r="I234" s="25"/>
      <c r="J234" s="17"/>
      <c r="K234" s="17"/>
      <c r="L234" s="17"/>
      <c r="M234" s="17"/>
      <c r="N234" s="17"/>
    </row>
    <row r="235" spans="4:14" x14ac:dyDescent="0.25">
      <c r="D235" s="26"/>
      <c r="I235" s="25"/>
      <c r="J235" s="17"/>
      <c r="K235" s="17"/>
      <c r="L235" s="17"/>
      <c r="M235" s="17"/>
      <c r="N235" s="17"/>
    </row>
    <row r="236" spans="4:14" x14ac:dyDescent="0.25">
      <c r="D236" s="26"/>
      <c r="I236" s="25"/>
      <c r="J236" s="17"/>
      <c r="K236" s="17"/>
      <c r="L236" s="17"/>
      <c r="M236" s="17"/>
      <c r="N236" s="17"/>
    </row>
    <row r="237" spans="4:14" x14ac:dyDescent="0.25">
      <c r="D237" s="26"/>
      <c r="I237" s="25"/>
      <c r="J237" s="17"/>
      <c r="K237" s="17"/>
      <c r="L237" s="17"/>
      <c r="M237" s="17"/>
      <c r="N237" s="17"/>
    </row>
    <row r="238" spans="4:14" x14ac:dyDescent="0.25">
      <c r="D238" s="26"/>
      <c r="I238" s="25"/>
      <c r="J238" s="17"/>
      <c r="K238" s="17"/>
      <c r="L238" s="17"/>
      <c r="M238" s="17"/>
      <c r="N238" s="17"/>
    </row>
    <row r="239" spans="4:14" x14ac:dyDescent="0.25">
      <c r="D239" s="26"/>
      <c r="I239" s="25"/>
      <c r="J239" s="17"/>
      <c r="K239" s="17"/>
      <c r="L239" s="17"/>
      <c r="M239" s="17"/>
      <c r="N239" s="17"/>
    </row>
    <row r="240" spans="4:14" x14ac:dyDescent="0.25">
      <c r="D240" s="26"/>
      <c r="I240" s="25"/>
      <c r="J240" s="17"/>
      <c r="K240" s="17"/>
      <c r="L240" s="17"/>
      <c r="M240" s="17"/>
      <c r="N240" s="17"/>
    </row>
    <row r="241" spans="4:14" x14ac:dyDescent="0.25">
      <c r="D241" s="26"/>
      <c r="I241" s="25"/>
      <c r="J241" s="17"/>
      <c r="K241" s="17"/>
      <c r="L241" s="17"/>
      <c r="M241" s="17"/>
      <c r="N241" s="17"/>
    </row>
    <row r="242" spans="4:14" x14ac:dyDescent="0.25">
      <c r="D242" s="26"/>
      <c r="I242" s="25"/>
      <c r="J242" s="17"/>
      <c r="K242" s="17"/>
      <c r="L242" s="17"/>
      <c r="M242" s="17"/>
      <c r="N242" s="17"/>
    </row>
    <row r="243" spans="4:14" x14ac:dyDescent="0.25">
      <c r="D243" s="26"/>
      <c r="I243" s="25"/>
      <c r="J243" s="17"/>
      <c r="K243" s="17"/>
      <c r="L243" s="17"/>
      <c r="M243" s="17"/>
      <c r="N243" s="17"/>
    </row>
    <row r="244" spans="4:14" x14ac:dyDescent="0.25">
      <c r="D244" s="26"/>
      <c r="I244" s="25"/>
      <c r="J244" s="17"/>
      <c r="K244" s="17"/>
      <c r="L244" s="17"/>
      <c r="M244" s="17"/>
      <c r="N244" s="17"/>
    </row>
    <row r="245" spans="4:14" x14ac:dyDescent="0.25">
      <c r="D245" s="26"/>
      <c r="I245" s="25"/>
      <c r="J245" s="17"/>
      <c r="K245" s="17"/>
      <c r="L245" s="17"/>
      <c r="M245" s="17"/>
      <c r="N245" s="17"/>
    </row>
    <row r="246" spans="4:14" x14ac:dyDescent="0.25">
      <c r="D246" s="26"/>
      <c r="I246" s="25"/>
      <c r="J246" s="17"/>
      <c r="K246" s="17"/>
      <c r="L246" s="17"/>
      <c r="M246" s="17"/>
      <c r="N246" s="17"/>
    </row>
    <row r="247" spans="4:14" x14ac:dyDescent="0.25">
      <c r="D247" s="26"/>
      <c r="I247" s="25"/>
      <c r="J247" s="17"/>
      <c r="K247" s="17"/>
      <c r="L247" s="17"/>
      <c r="M247" s="17"/>
      <c r="N247" s="17"/>
    </row>
    <row r="248" spans="4:14" x14ac:dyDescent="0.25">
      <c r="D248" s="26"/>
      <c r="I248" s="25"/>
      <c r="J248" s="17"/>
      <c r="K248" s="17"/>
      <c r="L248" s="17"/>
      <c r="M248" s="17"/>
      <c r="N248" s="17"/>
    </row>
    <row r="249" spans="4:14" x14ac:dyDescent="0.25">
      <c r="D249" s="26"/>
      <c r="I249" s="25"/>
      <c r="J249" s="17"/>
      <c r="K249" s="17"/>
      <c r="L249" s="17"/>
      <c r="M249" s="17"/>
      <c r="N249" s="17"/>
    </row>
    <row r="250" spans="4:14" x14ac:dyDescent="0.25">
      <c r="D250" s="26"/>
      <c r="I250" s="25"/>
      <c r="J250" s="17"/>
      <c r="K250" s="17"/>
      <c r="L250" s="17"/>
      <c r="M250" s="17"/>
      <c r="N250" s="17"/>
    </row>
    <row r="251" spans="4:14" x14ac:dyDescent="0.25">
      <c r="D251" s="26"/>
      <c r="I251" s="25"/>
      <c r="J251" s="17"/>
      <c r="K251" s="17"/>
      <c r="L251" s="17"/>
      <c r="M251" s="17"/>
      <c r="N251" s="17"/>
    </row>
    <row r="252" spans="4:14" x14ac:dyDescent="0.25">
      <c r="N252" s="17"/>
    </row>
    <row r="253" spans="4:14" x14ac:dyDescent="0.25">
      <c r="N253" s="17"/>
    </row>
    <row r="254" spans="4:14" x14ac:dyDescent="0.25">
      <c r="N254" s="17"/>
    </row>
    <row r="255" spans="4:14" x14ac:dyDescent="0.25">
      <c r="N255" s="17"/>
    </row>
    <row r="454" spans="2:6" x14ac:dyDescent="0.25">
      <c r="B454" s="58" t="s">
        <v>107</v>
      </c>
      <c r="C454" s="227">
        <v>42736</v>
      </c>
      <c r="D454" s="228"/>
      <c r="E454" s="3" t="s">
        <v>668</v>
      </c>
      <c r="F454" s="67" t="s">
        <v>675</v>
      </c>
    </row>
    <row r="455" spans="2:6" x14ac:dyDescent="0.25">
      <c r="B455" s="58" t="s">
        <v>108</v>
      </c>
      <c r="C455" s="227">
        <v>42767</v>
      </c>
      <c r="D455" s="228"/>
      <c r="E455" s="3" t="s">
        <v>669</v>
      </c>
      <c r="F455" s="67" t="s">
        <v>676</v>
      </c>
    </row>
    <row r="456" spans="2:6" x14ac:dyDescent="0.25">
      <c r="B456" s="58" t="s">
        <v>109</v>
      </c>
      <c r="C456" s="227">
        <v>42795</v>
      </c>
      <c r="D456" s="26"/>
      <c r="E456" s="3" t="s">
        <v>670</v>
      </c>
    </row>
    <row r="457" spans="2:6" x14ac:dyDescent="0.25">
      <c r="B457" s="58" t="s">
        <v>110</v>
      </c>
      <c r="C457" s="227">
        <v>42826</v>
      </c>
      <c r="D457" s="26"/>
      <c r="E457" s="3" t="s">
        <v>671</v>
      </c>
    </row>
    <row r="458" spans="2:6" x14ac:dyDescent="0.25">
      <c r="B458" s="58" t="s">
        <v>111</v>
      </c>
      <c r="C458" s="227">
        <v>42856</v>
      </c>
      <c r="D458" s="26"/>
      <c r="E458" s="3" t="s">
        <v>672</v>
      </c>
    </row>
    <row r="459" spans="2:6" x14ac:dyDescent="0.25">
      <c r="B459" s="58" t="s">
        <v>112</v>
      </c>
      <c r="C459" s="227">
        <v>42887</v>
      </c>
      <c r="D459" s="26"/>
      <c r="E459" s="3" t="s">
        <v>673</v>
      </c>
    </row>
    <row r="460" spans="2:6" x14ac:dyDescent="0.25">
      <c r="B460" s="58" t="s">
        <v>113</v>
      </c>
      <c r="C460" s="227">
        <v>42917</v>
      </c>
      <c r="D460" s="26"/>
      <c r="E460" s="3" t="s">
        <v>674</v>
      </c>
    </row>
    <row r="461" spans="2:6" x14ac:dyDescent="0.25">
      <c r="B461" s="58" t="s">
        <v>114</v>
      </c>
      <c r="C461" s="227">
        <v>42948</v>
      </c>
      <c r="D461" s="26"/>
      <c r="E461" s="3"/>
    </row>
    <row r="462" spans="2:6" x14ac:dyDescent="0.25">
      <c r="B462" s="58" t="s">
        <v>115</v>
      </c>
      <c r="C462" s="227">
        <v>42979</v>
      </c>
      <c r="D462" s="26"/>
      <c r="E462" s="3"/>
    </row>
    <row r="463" spans="2:6" x14ac:dyDescent="0.25">
      <c r="B463" s="58" t="s">
        <v>116</v>
      </c>
      <c r="C463" s="227">
        <v>43009</v>
      </c>
      <c r="D463" s="26"/>
      <c r="E463" s="3"/>
    </row>
    <row r="464" spans="2:6" x14ac:dyDescent="0.25">
      <c r="B464" s="58" t="s">
        <v>117</v>
      </c>
      <c r="C464" s="227">
        <v>43040</v>
      </c>
      <c r="D464" s="26"/>
      <c r="E464" s="3"/>
    </row>
    <row r="465" spans="2:5" x14ac:dyDescent="0.25">
      <c r="B465" s="58" t="s">
        <v>118</v>
      </c>
      <c r="C465" s="227">
        <v>43070</v>
      </c>
      <c r="D465" s="26"/>
      <c r="E465" s="3"/>
    </row>
    <row r="466" spans="2:5" x14ac:dyDescent="0.25">
      <c r="B466" s="58" t="s">
        <v>119</v>
      </c>
      <c r="C466" s="227"/>
      <c r="D466" s="26"/>
      <c r="E466" s="3"/>
    </row>
    <row r="467" spans="2:5" x14ac:dyDescent="0.25">
      <c r="B467" s="58" t="s">
        <v>120</v>
      </c>
      <c r="C467" s="227"/>
      <c r="D467" s="26"/>
      <c r="E467" s="3"/>
    </row>
    <row r="468" spans="2:5" x14ac:dyDescent="0.25">
      <c r="B468" s="58" t="s">
        <v>121</v>
      </c>
      <c r="C468" s="227"/>
      <c r="D468" s="26"/>
      <c r="E468" s="3"/>
    </row>
    <row r="469" spans="2:5" x14ac:dyDescent="0.25">
      <c r="B469" s="58" t="s">
        <v>122</v>
      </c>
      <c r="C469" s="227"/>
      <c r="D469" s="26"/>
      <c r="E469" s="3"/>
    </row>
    <row r="470" spans="2:5" x14ac:dyDescent="0.25">
      <c r="B470" s="58" t="s">
        <v>123</v>
      </c>
      <c r="C470" s="227"/>
      <c r="D470" s="26"/>
      <c r="E470" s="3"/>
    </row>
    <row r="471" spans="2:5" x14ac:dyDescent="0.25">
      <c r="B471" s="58" t="s">
        <v>124</v>
      </c>
      <c r="C471" s="227"/>
      <c r="D471" s="26"/>
      <c r="E471" s="3"/>
    </row>
    <row r="472" spans="2:5" x14ac:dyDescent="0.25">
      <c r="B472" s="58" t="s">
        <v>125</v>
      </c>
      <c r="C472" s="227"/>
      <c r="D472" s="26"/>
      <c r="E472" s="3"/>
    </row>
    <row r="473" spans="2:5" x14ac:dyDescent="0.25">
      <c r="B473" s="58" t="s">
        <v>126</v>
      </c>
      <c r="C473" s="227"/>
      <c r="D473" s="26"/>
      <c r="E473" s="3"/>
    </row>
    <row r="474" spans="2:5" x14ac:dyDescent="0.25">
      <c r="B474" s="58" t="s">
        <v>127</v>
      </c>
      <c r="C474" s="227"/>
      <c r="D474" s="26"/>
      <c r="E474" s="3"/>
    </row>
    <row r="475" spans="2:5" x14ac:dyDescent="0.25">
      <c r="B475" s="58" t="s">
        <v>128</v>
      </c>
      <c r="C475" s="227"/>
      <c r="D475" s="26"/>
      <c r="E475" s="3"/>
    </row>
    <row r="476" spans="2:5" x14ac:dyDescent="0.25">
      <c r="B476" s="58" t="s">
        <v>129</v>
      </c>
      <c r="C476" s="227"/>
      <c r="D476" s="26"/>
      <c r="E476" s="3"/>
    </row>
    <row r="477" spans="2:5" x14ac:dyDescent="0.25">
      <c r="B477" s="58" t="s">
        <v>130</v>
      </c>
      <c r="C477" s="227"/>
      <c r="D477" s="26"/>
      <c r="E477" s="3"/>
    </row>
    <row r="478" spans="2:5" x14ac:dyDescent="0.25">
      <c r="B478" s="58" t="s">
        <v>131</v>
      </c>
      <c r="C478" s="227"/>
      <c r="D478" s="26"/>
      <c r="E478" s="3"/>
    </row>
    <row r="479" spans="2:5" x14ac:dyDescent="0.25">
      <c r="B479" s="58" t="s">
        <v>132</v>
      </c>
      <c r="C479" s="227"/>
      <c r="D479" s="26"/>
      <c r="E479" s="3"/>
    </row>
    <row r="480" spans="2:5" x14ac:dyDescent="0.25">
      <c r="B480" s="58" t="s">
        <v>133</v>
      </c>
      <c r="C480" s="227"/>
      <c r="D480" s="26"/>
      <c r="E480" s="3"/>
    </row>
    <row r="481" spans="2:5" x14ac:dyDescent="0.25">
      <c r="B481" s="58" t="s">
        <v>134</v>
      </c>
      <c r="C481" s="227"/>
      <c r="D481" s="26"/>
      <c r="E481" s="3"/>
    </row>
    <row r="482" spans="2:5" x14ac:dyDescent="0.25">
      <c r="B482" s="58" t="s">
        <v>135</v>
      </c>
      <c r="C482" s="227"/>
      <c r="D482" s="26"/>
      <c r="E482" s="3"/>
    </row>
    <row r="483" spans="2:5" x14ac:dyDescent="0.25">
      <c r="B483" s="58" t="s">
        <v>136</v>
      </c>
      <c r="C483" s="227"/>
      <c r="D483" s="26"/>
      <c r="E483" s="3"/>
    </row>
    <row r="484" spans="2:5" x14ac:dyDescent="0.25">
      <c r="B484" s="58" t="s">
        <v>137</v>
      </c>
      <c r="C484" s="227"/>
      <c r="D484" s="26"/>
      <c r="E484" s="3"/>
    </row>
    <row r="485" spans="2:5" x14ac:dyDescent="0.25">
      <c r="B485" s="58" t="s">
        <v>138</v>
      </c>
      <c r="C485" s="227"/>
      <c r="D485" s="26"/>
      <c r="E485" s="3"/>
    </row>
    <row r="486" spans="2:5" x14ac:dyDescent="0.25">
      <c r="B486" s="58" t="s">
        <v>139</v>
      </c>
      <c r="C486" s="227"/>
      <c r="D486" s="26"/>
      <c r="E486" s="3"/>
    </row>
    <row r="487" spans="2:5" x14ac:dyDescent="0.25">
      <c r="B487" s="58" t="s">
        <v>140</v>
      </c>
      <c r="C487" s="227"/>
      <c r="D487" s="26"/>
      <c r="E487" s="3"/>
    </row>
    <row r="488" spans="2:5" x14ac:dyDescent="0.25">
      <c r="B488" s="58" t="s">
        <v>141</v>
      </c>
      <c r="C488" s="227"/>
      <c r="D488" s="26"/>
      <c r="E488" s="3"/>
    </row>
    <row r="489" spans="2:5" x14ac:dyDescent="0.25">
      <c r="B489" s="58" t="s">
        <v>142</v>
      </c>
      <c r="C489" s="227"/>
      <c r="D489" s="26"/>
      <c r="E489" s="3"/>
    </row>
    <row r="490" spans="2:5" x14ac:dyDescent="0.25">
      <c r="B490" s="58" t="s">
        <v>143</v>
      </c>
      <c r="C490" s="227"/>
      <c r="D490" s="26"/>
      <c r="E490" s="3"/>
    </row>
    <row r="491" spans="2:5" x14ac:dyDescent="0.25">
      <c r="B491" s="58" t="s">
        <v>144</v>
      </c>
      <c r="C491" s="227"/>
      <c r="D491" s="26"/>
      <c r="E491" s="3"/>
    </row>
    <row r="492" spans="2:5" x14ac:dyDescent="0.25">
      <c r="B492" s="58" t="s">
        <v>145</v>
      </c>
      <c r="C492" s="227"/>
      <c r="D492" s="26"/>
      <c r="E492" s="3"/>
    </row>
    <row r="493" spans="2:5" x14ac:dyDescent="0.25">
      <c r="B493" s="58" t="s">
        <v>146</v>
      </c>
      <c r="C493" s="227"/>
      <c r="D493" s="26"/>
      <c r="E493" s="3"/>
    </row>
    <row r="494" spans="2:5" x14ac:dyDescent="0.25">
      <c r="B494" s="58" t="s">
        <v>147</v>
      </c>
      <c r="C494" s="227"/>
      <c r="D494" s="26"/>
      <c r="E494" s="3"/>
    </row>
    <row r="495" spans="2:5" x14ac:dyDescent="0.25">
      <c r="B495" s="58" t="s">
        <v>148</v>
      </c>
      <c r="C495" s="227"/>
      <c r="D495" s="26"/>
      <c r="E495" s="3"/>
    </row>
    <row r="496" spans="2:5" x14ac:dyDescent="0.25">
      <c r="B496" s="58" t="s">
        <v>149</v>
      </c>
      <c r="C496" s="227"/>
      <c r="D496" s="26"/>
      <c r="E496" s="3"/>
    </row>
    <row r="497" spans="2:5" x14ac:dyDescent="0.25">
      <c r="B497" s="58" t="s">
        <v>150</v>
      </c>
      <c r="C497" s="227"/>
      <c r="D497" s="26"/>
      <c r="E497" s="3"/>
    </row>
    <row r="498" spans="2:5" x14ac:dyDescent="0.25">
      <c r="B498" s="58" t="s">
        <v>151</v>
      </c>
      <c r="C498" s="227"/>
      <c r="D498" s="26"/>
      <c r="E498" s="3"/>
    </row>
    <row r="499" spans="2:5" x14ac:dyDescent="0.25">
      <c r="B499" s="58" t="s">
        <v>152</v>
      </c>
      <c r="C499" s="227"/>
      <c r="D499" s="26"/>
      <c r="E499" s="3"/>
    </row>
    <row r="500" spans="2:5" x14ac:dyDescent="0.25">
      <c r="B500" s="58" t="s">
        <v>153</v>
      </c>
      <c r="C500" s="227"/>
      <c r="D500" s="26"/>
      <c r="E500" s="3"/>
    </row>
    <row r="501" spans="2:5" x14ac:dyDescent="0.25">
      <c r="B501" s="58" t="s">
        <v>154</v>
      </c>
      <c r="C501" s="227"/>
      <c r="D501" s="26"/>
      <c r="E501" s="3"/>
    </row>
    <row r="502" spans="2:5" x14ac:dyDescent="0.25">
      <c r="B502" s="58" t="s">
        <v>155</v>
      </c>
      <c r="C502" s="227"/>
      <c r="D502" s="26"/>
      <c r="E502" s="3"/>
    </row>
    <row r="503" spans="2:5" x14ac:dyDescent="0.25">
      <c r="B503" s="58" t="s">
        <v>156</v>
      </c>
      <c r="C503" s="227"/>
      <c r="D503" s="26"/>
      <c r="E503" s="3"/>
    </row>
    <row r="504" spans="2:5" x14ac:dyDescent="0.25">
      <c r="B504" s="58" t="s">
        <v>157</v>
      </c>
      <c r="C504" s="227"/>
      <c r="D504" s="26"/>
      <c r="E504" s="3"/>
    </row>
    <row r="505" spans="2:5" x14ac:dyDescent="0.25">
      <c r="B505" s="58" t="s">
        <v>158</v>
      </c>
      <c r="C505" s="227"/>
      <c r="D505" s="26"/>
      <c r="E505" s="3"/>
    </row>
    <row r="506" spans="2:5" x14ac:dyDescent="0.25">
      <c r="B506" s="58" t="s">
        <v>159</v>
      </c>
      <c r="C506" s="227"/>
      <c r="D506" s="26"/>
      <c r="E506" s="3"/>
    </row>
    <row r="507" spans="2:5" x14ac:dyDescent="0.25">
      <c r="B507" s="58" t="s">
        <v>160</v>
      </c>
      <c r="C507" s="227"/>
      <c r="D507" s="26"/>
      <c r="E507" s="3"/>
    </row>
    <row r="508" spans="2:5" x14ac:dyDescent="0.25">
      <c r="B508" s="58" t="s">
        <v>161</v>
      </c>
      <c r="C508" s="227"/>
      <c r="D508" s="26"/>
      <c r="E508" s="3"/>
    </row>
    <row r="509" spans="2:5" x14ac:dyDescent="0.25">
      <c r="B509" s="58" t="s">
        <v>162</v>
      </c>
      <c r="C509" s="227"/>
      <c r="D509" s="26"/>
      <c r="E509" s="3"/>
    </row>
    <row r="510" spans="2:5" x14ac:dyDescent="0.25">
      <c r="B510" s="58" t="s">
        <v>163</v>
      </c>
      <c r="C510" s="227"/>
      <c r="D510" s="26"/>
      <c r="E510" s="3"/>
    </row>
    <row r="511" spans="2:5" x14ac:dyDescent="0.25">
      <c r="B511" s="58" t="s">
        <v>164</v>
      </c>
      <c r="C511" s="227"/>
      <c r="D511" s="26"/>
      <c r="E511" s="3"/>
    </row>
    <row r="512" spans="2:5" x14ac:dyDescent="0.25">
      <c r="B512" s="58" t="s">
        <v>165</v>
      </c>
      <c r="C512" s="227"/>
      <c r="D512" s="26"/>
      <c r="E512" s="3"/>
    </row>
    <row r="513" spans="2:5" x14ac:dyDescent="0.25">
      <c r="B513" s="58" t="s">
        <v>166</v>
      </c>
      <c r="C513" s="227"/>
      <c r="D513" s="26"/>
      <c r="E513" s="3"/>
    </row>
    <row r="514" spans="2:5" x14ac:dyDescent="0.25">
      <c r="B514" s="58" t="s">
        <v>167</v>
      </c>
      <c r="C514" s="227"/>
      <c r="D514" s="26"/>
      <c r="E514" s="3"/>
    </row>
    <row r="515" spans="2:5" x14ac:dyDescent="0.25">
      <c r="B515" s="58" t="s">
        <v>168</v>
      </c>
      <c r="C515" s="227"/>
      <c r="D515" s="26"/>
      <c r="E515" s="3"/>
    </row>
    <row r="516" spans="2:5" x14ac:dyDescent="0.25">
      <c r="B516" s="58" t="s">
        <v>169</v>
      </c>
      <c r="C516" s="227"/>
      <c r="D516" s="26"/>
      <c r="E516" s="3"/>
    </row>
    <row r="517" spans="2:5" x14ac:dyDescent="0.25">
      <c r="B517" s="58" t="s">
        <v>170</v>
      </c>
      <c r="C517" s="227"/>
      <c r="D517" s="26"/>
      <c r="E517" s="3"/>
    </row>
    <row r="518" spans="2:5" x14ac:dyDescent="0.25">
      <c r="B518" s="58" t="s">
        <v>171</v>
      </c>
      <c r="C518" s="227"/>
      <c r="D518" s="26"/>
      <c r="E518" s="3"/>
    </row>
    <row r="519" spans="2:5" x14ac:dyDescent="0.25">
      <c r="B519" s="58" t="s">
        <v>172</v>
      </c>
      <c r="C519" s="227"/>
      <c r="D519" s="26"/>
      <c r="E519" s="3"/>
    </row>
    <row r="520" spans="2:5" x14ac:dyDescent="0.25">
      <c r="B520" s="58" t="s">
        <v>173</v>
      </c>
      <c r="C520" s="227"/>
      <c r="D520" s="26"/>
      <c r="E520" s="3"/>
    </row>
    <row r="521" spans="2:5" x14ac:dyDescent="0.25">
      <c r="B521" s="58" t="s">
        <v>174</v>
      </c>
      <c r="C521" s="227"/>
      <c r="D521" s="26"/>
      <c r="E521" s="3"/>
    </row>
    <row r="522" spans="2:5" x14ac:dyDescent="0.25">
      <c r="B522" s="58" t="s">
        <v>175</v>
      </c>
      <c r="C522" s="227"/>
      <c r="D522" s="26"/>
      <c r="E522" s="3"/>
    </row>
    <row r="523" spans="2:5" x14ac:dyDescent="0.25">
      <c r="B523" s="58" t="s">
        <v>176</v>
      </c>
      <c r="C523" s="227"/>
      <c r="D523" s="26"/>
      <c r="E523" s="3"/>
    </row>
    <row r="524" spans="2:5" x14ac:dyDescent="0.25">
      <c r="B524" s="58" t="s">
        <v>177</v>
      </c>
      <c r="C524" s="227"/>
      <c r="D524" s="26"/>
      <c r="E524" s="3"/>
    </row>
    <row r="525" spans="2:5" x14ac:dyDescent="0.25">
      <c r="B525" s="58" t="s">
        <v>178</v>
      </c>
      <c r="C525" s="227"/>
      <c r="D525" s="26"/>
      <c r="E525" s="3"/>
    </row>
    <row r="526" spans="2:5" x14ac:dyDescent="0.25">
      <c r="B526" s="58" t="s">
        <v>179</v>
      </c>
      <c r="C526" s="227"/>
      <c r="D526" s="26"/>
      <c r="E526" s="3"/>
    </row>
    <row r="527" spans="2:5" x14ac:dyDescent="0.25">
      <c r="B527" s="58" t="s">
        <v>180</v>
      </c>
      <c r="C527" s="227"/>
      <c r="D527" s="26"/>
      <c r="E527" s="3"/>
    </row>
    <row r="528" spans="2:5" x14ac:dyDescent="0.25">
      <c r="B528" s="58" t="s">
        <v>181</v>
      </c>
      <c r="C528" s="227"/>
      <c r="D528" s="26"/>
      <c r="E528" s="3"/>
    </row>
    <row r="529" spans="2:5" x14ac:dyDescent="0.25">
      <c r="B529" s="58" t="s">
        <v>182</v>
      </c>
      <c r="C529" s="227"/>
      <c r="D529" s="26"/>
      <c r="E529" s="3"/>
    </row>
    <row r="530" spans="2:5" x14ac:dyDescent="0.25">
      <c r="B530" s="58" t="s">
        <v>183</v>
      </c>
      <c r="C530" s="227"/>
      <c r="D530" s="26"/>
      <c r="E530" s="3"/>
    </row>
    <row r="531" spans="2:5" x14ac:dyDescent="0.25">
      <c r="B531" s="58" t="s">
        <v>184</v>
      </c>
      <c r="C531" s="200"/>
      <c r="D531" s="26"/>
      <c r="E531" s="3"/>
    </row>
    <row r="532" spans="2:5" x14ac:dyDescent="0.25">
      <c r="B532" s="58" t="s">
        <v>185</v>
      </c>
      <c r="C532" s="200"/>
      <c r="D532" s="26"/>
      <c r="E532" s="3"/>
    </row>
    <row r="533" spans="2:5" x14ac:dyDescent="0.25">
      <c r="B533" s="58" t="s">
        <v>186</v>
      </c>
      <c r="C533" s="200"/>
      <c r="D533" s="26"/>
      <c r="E533" s="3"/>
    </row>
    <row r="534" spans="2:5" x14ac:dyDescent="0.25">
      <c r="B534" s="58" t="s">
        <v>187</v>
      </c>
      <c r="C534" s="200"/>
      <c r="D534" s="26"/>
      <c r="E534" s="3"/>
    </row>
    <row r="535" spans="2:5" x14ac:dyDescent="0.25">
      <c r="B535" s="58" t="s">
        <v>188</v>
      </c>
      <c r="C535" s="200"/>
      <c r="D535" s="26"/>
      <c r="E535" s="3"/>
    </row>
    <row r="536" spans="2:5" x14ac:dyDescent="0.25">
      <c r="B536" s="58" t="s">
        <v>189</v>
      </c>
      <c r="C536" s="200"/>
      <c r="D536" s="26"/>
      <c r="E536" s="3"/>
    </row>
    <row r="537" spans="2:5" x14ac:dyDescent="0.25">
      <c r="B537" s="58" t="s">
        <v>190</v>
      </c>
      <c r="C537" s="200"/>
      <c r="D537" s="26"/>
      <c r="E537" s="3"/>
    </row>
    <row r="538" spans="2:5" x14ac:dyDescent="0.25">
      <c r="B538" s="58" t="s">
        <v>191</v>
      </c>
      <c r="C538" s="200"/>
      <c r="D538" s="26"/>
      <c r="E538" s="3"/>
    </row>
    <row r="539" spans="2:5" x14ac:dyDescent="0.25">
      <c r="B539" s="58" t="s">
        <v>192</v>
      </c>
      <c r="C539" s="200"/>
      <c r="D539" s="26"/>
      <c r="E539" s="3"/>
    </row>
    <row r="540" spans="2:5" x14ac:dyDescent="0.25">
      <c r="B540" s="58" t="s">
        <v>193</v>
      </c>
      <c r="C540" s="200"/>
      <c r="D540" s="26"/>
      <c r="E540" s="3"/>
    </row>
    <row r="541" spans="2:5" x14ac:dyDescent="0.25">
      <c r="B541" s="58" t="s">
        <v>194</v>
      </c>
      <c r="C541" s="200"/>
      <c r="D541" s="26"/>
      <c r="E541" s="3"/>
    </row>
    <row r="542" spans="2:5" x14ac:dyDescent="0.25">
      <c r="B542" s="58" t="s">
        <v>195</v>
      </c>
      <c r="C542" s="200"/>
      <c r="D542" s="26"/>
      <c r="E542" s="3"/>
    </row>
    <row r="543" spans="2:5" x14ac:dyDescent="0.25">
      <c r="B543" s="58" t="s">
        <v>196</v>
      </c>
      <c r="C543" s="200"/>
      <c r="D543" s="26"/>
      <c r="E543" s="3"/>
    </row>
    <row r="544" spans="2:5" x14ac:dyDescent="0.25">
      <c r="B544" s="58" t="s">
        <v>197</v>
      </c>
      <c r="C544" s="200"/>
      <c r="D544" s="26"/>
      <c r="E544" s="3"/>
    </row>
    <row r="545" spans="2:5" x14ac:dyDescent="0.25">
      <c r="B545" s="58" t="s">
        <v>198</v>
      </c>
      <c r="C545" s="200"/>
      <c r="D545" s="26"/>
      <c r="E545" s="3"/>
    </row>
    <row r="546" spans="2:5" x14ac:dyDescent="0.25">
      <c r="B546" s="58" t="s">
        <v>199</v>
      </c>
      <c r="C546" s="200"/>
      <c r="D546" s="26"/>
      <c r="E546" s="3"/>
    </row>
    <row r="547" spans="2:5" x14ac:dyDescent="0.25">
      <c r="B547" s="58" t="s">
        <v>200</v>
      </c>
      <c r="C547" s="200"/>
      <c r="D547" s="26"/>
      <c r="E547" s="3"/>
    </row>
    <row r="548" spans="2:5" x14ac:dyDescent="0.25">
      <c r="B548" s="58" t="s">
        <v>201</v>
      </c>
      <c r="C548" s="200"/>
      <c r="D548" s="26"/>
      <c r="E548" s="3"/>
    </row>
    <row r="549" spans="2:5" x14ac:dyDescent="0.25">
      <c r="B549" s="58" t="s">
        <v>202</v>
      </c>
      <c r="C549" s="200"/>
      <c r="D549" s="26"/>
      <c r="E549" s="3"/>
    </row>
    <row r="550" spans="2:5" x14ac:dyDescent="0.25">
      <c r="B550" s="58" t="s">
        <v>203</v>
      </c>
      <c r="C550" s="200"/>
      <c r="D550" s="26"/>
      <c r="E550" s="3"/>
    </row>
    <row r="551" spans="2:5" x14ac:dyDescent="0.25">
      <c r="B551" s="58" t="s">
        <v>204</v>
      </c>
      <c r="C551" s="200"/>
      <c r="D551" s="26"/>
      <c r="E551" s="3"/>
    </row>
    <row r="552" spans="2:5" x14ac:dyDescent="0.25">
      <c r="B552" s="58" t="s">
        <v>205</v>
      </c>
      <c r="C552" s="200"/>
      <c r="D552" s="26"/>
      <c r="E552" s="3"/>
    </row>
    <row r="553" spans="2:5" x14ac:dyDescent="0.25">
      <c r="B553" s="58" t="s">
        <v>206</v>
      </c>
      <c r="C553" s="200"/>
      <c r="D553" s="26"/>
      <c r="E553" s="3"/>
    </row>
    <row r="554" spans="2:5" x14ac:dyDescent="0.25">
      <c r="B554" s="58" t="s">
        <v>207</v>
      </c>
      <c r="C554" s="200"/>
      <c r="D554" s="26"/>
      <c r="E554" s="3"/>
    </row>
    <row r="555" spans="2:5" x14ac:dyDescent="0.25">
      <c r="B555" s="58" t="s">
        <v>208</v>
      </c>
      <c r="C555" s="200"/>
      <c r="D555" s="26"/>
      <c r="E555" s="3"/>
    </row>
    <row r="556" spans="2:5" x14ac:dyDescent="0.25">
      <c r="B556" s="58" t="s">
        <v>209</v>
      </c>
      <c r="C556" s="200"/>
      <c r="D556" s="26"/>
      <c r="E556" s="3"/>
    </row>
    <row r="557" spans="2:5" x14ac:dyDescent="0.25">
      <c r="B557" s="58" t="s">
        <v>210</v>
      </c>
      <c r="C557" s="200"/>
      <c r="D557" s="26"/>
      <c r="E557" s="3"/>
    </row>
    <row r="558" spans="2:5" x14ac:dyDescent="0.25">
      <c r="B558" s="58" t="s">
        <v>211</v>
      </c>
      <c r="C558" s="200"/>
      <c r="D558" s="26"/>
      <c r="E558" s="3"/>
    </row>
    <row r="559" spans="2:5" x14ac:dyDescent="0.25">
      <c r="B559" s="58" t="s">
        <v>212</v>
      </c>
      <c r="C559" s="200"/>
      <c r="D559" s="26"/>
      <c r="E559" s="3"/>
    </row>
    <row r="560" spans="2:5" x14ac:dyDescent="0.25">
      <c r="B560" s="58" t="s">
        <v>213</v>
      </c>
      <c r="C560" s="200"/>
      <c r="D560" s="26"/>
      <c r="E560" s="3"/>
    </row>
    <row r="561" spans="2:5" x14ac:dyDescent="0.25">
      <c r="B561" s="58" t="s">
        <v>214</v>
      </c>
      <c r="C561" s="200"/>
      <c r="D561" s="26"/>
      <c r="E561" s="3"/>
    </row>
    <row r="562" spans="2:5" x14ac:dyDescent="0.25">
      <c r="B562" s="58" t="s">
        <v>215</v>
      </c>
      <c r="C562" s="200"/>
      <c r="D562" s="26"/>
      <c r="E562" s="3"/>
    </row>
    <row r="563" spans="2:5" x14ac:dyDescent="0.25">
      <c r="B563" s="58" t="s">
        <v>216</v>
      </c>
      <c r="C563" s="200"/>
      <c r="D563" s="26"/>
      <c r="E563" s="3"/>
    </row>
    <row r="564" spans="2:5" x14ac:dyDescent="0.25">
      <c r="B564" s="58" t="s">
        <v>217</v>
      </c>
      <c r="C564" s="200"/>
      <c r="D564" s="26"/>
      <c r="E564" s="3"/>
    </row>
    <row r="565" spans="2:5" x14ac:dyDescent="0.25">
      <c r="B565" s="58" t="s">
        <v>218</v>
      </c>
      <c r="C565" s="200"/>
      <c r="D565" s="26"/>
      <c r="E565" s="3"/>
    </row>
    <row r="566" spans="2:5" x14ac:dyDescent="0.25">
      <c r="B566" s="58" t="s">
        <v>219</v>
      </c>
      <c r="C566" s="200"/>
      <c r="D566" s="26"/>
      <c r="E566" s="3"/>
    </row>
    <row r="567" spans="2:5" x14ac:dyDescent="0.25">
      <c r="B567" s="58" t="s">
        <v>220</v>
      </c>
      <c r="C567" s="200"/>
      <c r="D567" s="26"/>
      <c r="E567" s="3"/>
    </row>
    <row r="568" spans="2:5" x14ac:dyDescent="0.25">
      <c r="B568" s="58" t="s">
        <v>221</v>
      </c>
      <c r="C568" s="200"/>
      <c r="D568" s="26"/>
      <c r="E568" s="3"/>
    </row>
    <row r="569" spans="2:5" x14ac:dyDescent="0.25">
      <c r="B569" s="58" t="s">
        <v>222</v>
      </c>
      <c r="C569" s="200"/>
      <c r="D569" s="26"/>
      <c r="E569" s="3"/>
    </row>
    <row r="570" spans="2:5" x14ac:dyDescent="0.25">
      <c r="B570" s="58" t="s">
        <v>223</v>
      </c>
      <c r="C570" s="200"/>
      <c r="D570" s="26"/>
      <c r="E570" s="3"/>
    </row>
    <row r="571" spans="2:5" x14ac:dyDescent="0.25">
      <c r="B571" s="58" t="s">
        <v>224</v>
      </c>
      <c r="C571" s="200"/>
      <c r="D571" s="26"/>
      <c r="E571" s="3"/>
    </row>
    <row r="572" spans="2:5" x14ac:dyDescent="0.25">
      <c r="B572" s="58" t="s">
        <v>225</v>
      </c>
      <c r="C572" s="200"/>
      <c r="D572" s="26"/>
      <c r="E572" s="3"/>
    </row>
    <row r="573" spans="2:5" x14ac:dyDescent="0.25">
      <c r="B573" s="58" t="s">
        <v>226</v>
      </c>
      <c r="C573" s="200"/>
      <c r="D573" s="26"/>
      <c r="E573" s="3"/>
    </row>
    <row r="574" spans="2:5" x14ac:dyDescent="0.25">
      <c r="B574" s="58" t="s">
        <v>227</v>
      </c>
      <c r="C574" s="200"/>
      <c r="D574" s="26"/>
      <c r="E574" s="3"/>
    </row>
    <row r="575" spans="2:5" x14ac:dyDescent="0.25">
      <c r="B575" s="58" t="s">
        <v>228</v>
      </c>
      <c r="C575" s="200"/>
      <c r="D575" s="26"/>
      <c r="E575" s="3"/>
    </row>
    <row r="576" spans="2:5" x14ac:dyDescent="0.25">
      <c r="B576" s="58" t="s">
        <v>229</v>
      </c>
      <c r="C576" s="200"/>
      <c r="D576" s="26"/>
      <c r="E576" s="3"/>
    </row>
    <row r="577" spans="2:5" x14ac:dyDescent="0.25">
      <c r="B577" s="58" t="s">
        <v>230</v>
      </c>
      <c r="C577" s="200"/>
      <c r="D577" s="26"/>
      <c r="E577" s="3"/>
    </row>
    <row r="578" spans="2:5" x14ac:dyDescent="0.25">
      <c r="B578" s="58" t="s">
        <v>231</v>
      </c>
      <c r="C578" s="200"/>
      <c r="D578" s="26"/>
      <c r="E578" s="3"/>
    </row>
    <row r="579" spans="2:5" x14ac:dyDescent="0.25">
      <c r="B579" s="58" t="s">
        <v>232</v>
      </c>
      <c r="C579" s="200"/>
      <c r="D579" s="26"/>
      <c r="E579" s="3"/>
    </row>
    <row r="580" spans="2:5" x14ac:dyDescent="0.25">
      <c r="B580" s="58" t="s">
        <v>233</v>
      </c>
      <c r="C580" s="200"/>
      <c r="D580" s="26"/>
      <c r="E580" s="3"/>
    </row>
    <row r="581" spans="2:5" x14ac:dyDescent="0.25">
      <c r="B581" s="58" t="s">
        <v>234</v>
      </c>
      <c r="C581" s="200"/>
      <c r="D581" s="26"/>
      <c r="E581" s="3"/>
    </row>
    <row r="582" spans="2:5" x14ac:dyDescent="0.25">
      <c r="B582" s="58" t="s">
        <v>235</v>
      </c>
      <c r="C582" s="200"/>
      <c r="D582" s="26"/>
      <c r="E582" s="3"/>
    </row>
    <row r="583" spans="2:5" x14ac:dyDescent="0.25">
      <c r="B583" s="58" t="s">
        <v>236</v>
      </c>
      <c r="C583" s="200"/>
      <c r="D583" s="26"/>
      <c r="E583" s="3"/>
    </row>
    <row r="584" spans="2:5" x14ac:dyDescent="0.25">
      <c r="B584" s="58" t="s">
        <v>237</v>
      </c>
      <c r="C584" s="200"/>
      <c r="D584" s="26"/>
      <c r="E584" s="3"/>
    </row>
    <row r="585" spans="2:5" x14ac:dyDescent="0.25">
      <c r="B585" s="58" t="s">
        <v>238</v>
      </c>
      <c r="C585" s="200"/>
      <c r="D585" s="26"/>
      <c r="E585" s="3"/>
    </row>
    <row r="586" spans="2:5" x14ac:dyDescent="0.25">
      <c r="B586" s="58" t="s">
        <v>239</v>
      </c>
      <c r="C586" s="200"/>
      <c r="D586" s="26"/>
      <c r="E586" s="3"/>
    </row>
    <row r="587" spans="2:5" x14ac:dyDescent="0.25">
      <c r="B587" s="58" t="s">
        <v>240</v>
      </c>
      <c r="C587" s="200"/>
      <c r="D587" s="26"/>
      <c r="E587" s="3"/>
    </row>
    <row r="588" spans="2:5" x14ac:dyDescent="0.25">
      <c r="B588" s="58" t="s">
        <v>241</v>
      </c>
      <c r="C588" s="200"/>
      <c r="D588" s="26"/>
      <c r="E588" s="3"/>
    </row>
    <row r="589" spans="2:5" x14ac:dyDescent="0.25">
      <c r="B589" s="58" t="s">
        <v>242</v>
      </c>
      <c r="C589" s="200"/>
      <c r="D589" s="26"/>
      <c r="E589" s="3"/>
    </row>
    <row r="590" spans="2:5" x14ac:dyDescent="0.25">
      <c r="B590" s="58" t="s">
        <v>243</v>
      </c>
      <c r="C590" s="200"/>
      <c r="D590" s="26"/>
      <c r="E590" s="3"/>
    </row>
    <row r="591" spans="2:5" x14ac:dyDescent="0.25">
      <c r="B591" s="58" t="s">
        <v>244</v>
      </c>
      <c r="C591" s="200"/>
      <c r="D591" s="26"/>
      <c r="E591" s="3"/>
    </row>
    <row r="592" spans="2:5" x14ac:dyDescent="0.25">
      <c r="B592" s="58" t="s">
        <v>245</v>
      </c>
      <c r="C592" s="200"/>
      <c r="D592" s="26"/>
      <c r="E592" s="3"/>
    </row>
    <row r="593" spans="2:5" x14ac:dyDescent="0.25">
      <c r="B593" s="58" t="s">
        <v>246</v>
      </c>
      <c r="C593" s="200"/>
      <c r="D593" s="26"/>
      <c r="E593" s="3"/>
    </row>
    <row r="594" spans="2:5" x14ac:dyDescent="0.25">
      <c r="B594" s="58" t="s">
        <v>247</v>
      </c>
      <c r="C594" s="200"/>
      <c r="D594" s="26"/>
      <c r="E594" s="3"/>
    </row>
    <row r="595" spans="2:5" x14ac:dyDescent="0.25">
      <c r="B595" s="58" t="s">
        <v>248</v>
      </c>
      <c r="C595" s="200"/>
      <c r="D595" s="26"/>
      <c r="E595" s="3"/>
    </row>
    <row r="596" spans="2:5" x14ac:dyDescent="0.25">
      <c r="B596" s="58" t="s">
        <v>249</v>
      </c>
      <c r="C596" s="200"/>
      <c r="D596" s="26"/>
      <c r="E596" s="3"/>
    </row>
    <row r="597" spans="2:5" x14ac:dyDescent="0.25">
      <c r="B597" s="58" t="s">
        <v>250</v>
      </c>
      <c r="C597" s="200"/>
      <c r="D597" s="26"/>
      <c r="E597" s="3"/>
    </row>
    <row r="598" spans="2:5" x14ac:dyDescent="0.25">
      <c r="B598" s="58" t="s">
        <v>251</v>
      </c>
      <c r="C598" s="200"/>
      <c r="D598" s="26"/>
      <c r="E598" s="3"/>
    </row>
    <row r="599" spans="2:5" x14ac:dyDescent="0.25">
      <c r="B599" s="58" t="s">
        <v>252</v>
      </c>
      <c r="C599" s="200"/>
      <c r="D599" s="26"/>
      <c r="E599" s="3"/>
    </row>
    <row r="600" spans="2:5" x14ac:dyDescent="0.25">
      <c r="B600" s="58" t="s">
        <v>253</v>
      </c>
      <c r="C600" s="200"/>
      <c r="D600" s="26"/>
      <c r="E600" s="3"/>
    </row>
    <row r="601" spans="2:5" x14ac:dyDescent="0.25">
      <c r="B601" s="58" t="s">
        <v>254</v>
      </c>
      <c r="C601" s="200"/>
      <c r="D601" s="26"/>
      <c r="E601" s="3"/>
    </row>
    <row r="602" spans="2:5" x14ac:dyDescent="0.25">
      <c r="B602" s="58" t="s">
        <v>255</v>
      </c>
      <c r="C602" s="200"/>
      <c r="D602" s="26"/>
      <c r="E602" s="3"/>
    </row>
    <row r="603" spans="2:5" x14ac:dyDescent="0.25">
      <c r="B603" s="58" t="s">
        <v>256</v>
      </c>
      <c r="C603" s="200"/>
      <c r="D603" s="26"/>
      <c r="E603" s="3"/>
    </row>
    <row r="604" spans="2:5" x14ac:dyDescent="0.25">
      <c r="B604" s="58" t="s">
        <v>257</v>
      </c>
      <c r="C604" s="200"/>
      <c r="D604" s="26"/>
      <c r="E604" s="3"/>
    </row>
    <row r="605" spans="2:5" x14ac:dyDescent="0.25">
      <c r="B605" s="58" t="s">
        <v>258</v>
      </c>
      <c r="C605" s="200"/>
      <c r="D605" s="26"/>
      <c r="E605" s="3"/>
    </row>
    <row r="606" spans="2:5" x14ac:dyDescent="0.25">
      <c r="B606" s="58" t="s">
        <v>259</v>
      </c>
      <c r="C606" s="200"/>
      <c r="D606" s="26"/>
      <c r="E606" s="3"/>
    </row>
    <row r="607" spans="2:5" x14ac:dyDescent="0.25">
      <c r="B607" s="58" t="s">
        <v>260</v>
      </c>
      <c r="C607" s="200"/>
      <c r="D607" s="26"/>
      <c r="E607" s="3"/>
    </row>
    <row r="608" spans="2:5" x14ac:dyDescent="0.25">
      <c r="B608" s="58" t="s">
        <v>261</v>
      </c>
      <c r="C608" s="200"/>
      <c r="D608" s="26"/>
      <c r="E608" s="3"/>
    </row>
    <row r="609" spans="2:5" x14ac:dyDescent="0.25">
      <c r="B609" s="58" t="s">
        <v>262</v>
      </c>
      <c r="C609" s="200"/>
      <c r="D609" s="26"/>
      <c r="E609" s="3"/>
    </row>
    <row r="610" spans="2:5" x14ac:dyDescent="0.25">
      <c r="B610" s="58" t="s">
        <v>263</v>
      </c>
      <c r="C610" s="200"/>
      <c r="D610" s="26"/>
      <c r="E610" s="3"/>
    </row>
    <row r="611" spans="2:5" x14ac:dyDescent="0.25">
      <c r="B611" s="58" t="s">
        <v>264</v>
      </c>
      <c r="C611" s="200"/>
      <c r="D611" s="26"/>
      <c r="E611" s="3"/>
    </row>
    <row r="612" spans="2:5" x14ac:dyDescent="0.25">
      <c r="B612" s="58" t="s">
        <v>265</v>
      </c>
      <c r="C612" s="200"/>
      <c r="D612" s="26"/>
      <c r="E612" s="3"/>
    </row>
    <row r="613" spans="2:5" x14ac:dyDescent="0.25">
      <c r="B613" s="58" t="s">
        <v>266</v>
      </c>
      <c r="C613" s="200"/>
      <c r="D613" s="26"/>
      <c r="E613" s="3"/>
    </row>
    <row r="614" spans="2:5" x14ac:dyDescent="0.25">
      <c r="B614" s="58" t="s">
        <v>267</v>
      </c>
      <c r="C614" s="200"/>
      <c r="D614" s="26"/>
      <c r="E614" s="3"/>
    </row>
    <row r="615" spans="2:5" x14ac:dyDescent="0.25">
      <c r="B615" s="58" t="s">
        <v>268</v>
      </c>
      <c r="C615" s="200"/>
      <c r="D615" s="26"/>
      <c r="E615" s="3"/>
    </row>
    <row r="616" spans="2:5" x14ac:dyDescent="0.25">
      <c r="B616" s="58" t="s">
        <v>269</v>
      </c>
      <c r="C616" s="200"/>
      <c r="D616" s="26"/>
      <c r="E616" s="3"/>
    </row>
    <row r="617" spans="2:5" x14ac:dyDescent="0.25">
      <c r="B617" s="58" t="s">
        <v>270</v>
      </c>
      <c r="C617" s="200"/>
      <c r="D617" s="26"/>
      <c r="E617" s="3"/>
    </row>
    <row r="618" spans="2:5" x14ac:dyDescent="0.25">
      <c r="B618" s="58" t="s">
        <v>271</v>
      </c>
      <c r="C618" s="200"/>
      <c r="D618" s="26"/>
      <c r="E618" s="3"/>
    </row>
    <row r="619" spans="2:5" x14ac:dyDescent="0.25">
      <c r="B619" s="58" t="s">
        <v>272</v>
      </c>
      <c r="C619" s="200"/>
      <c r="D619" s="26"/>
      <c r="E619" s="3"/>
    </row>
    <row r="620" spans="2:5" x14ac:dyDescent="0.25">
      <c r="B620" s="58" t="s">
        <v>273</v>
      </c>
      <c r="C620" s="200"/>
      <c r="D620" s="26"/>
      <c r="E620" s="3"/>
    </row>
    <row r="621" spans="2:5" x14ac:dyDescent="0.25">
      <c r="B621" s="58" t="s">
        <v>274</v>
      </c>
      <c r="C621" s="200"/>
      <c r="D621" s="26"/>
      <c r="E621" s="3"/>
    </row>
    <row r="622" spans="2:5" x14ac:dyDescent="0.25">
      <c r="B622" s="58" t="s">
        <v>275</v>
      </c>
      <c r="C622" s="200"/>
      <c r="D622" s="26"/>
      <c r="E622" s="3"/>
    </row>
    <row r="623" spans="2:5" x14ac:dyDescent="0.25">
      <c r="B623" s="58" t="s">
        <v>276</v>
      </c>
      <c r="C623" s="200"/>
      <c r="D623" s="26"/>
      <c r="E623" s="3"/>
    </row>
    <row r="624" spans="2:5" x14ac:dyDescent="0.25">
      <c r="B624" s="58" t="s">
        <v>277</v>
      </c>
      <c r="C624" s="200"/>
      <c r="D624" s="26"/>
      <c r="E624" s="3"/>
    </row>
    <row r="625" spans="2:5" x14ac:dyDescent="0.25">
      <c r="B625" s="58" t="s">
        <v>278</v>
      </c>
      <c r="C625" s="200"/>
      <c r="D625" s="26"/>
      <c r="E625" s="3"/>
    </row>
    <row r="626" spans="2:5" x14ac:dyDescent="0.25">
      <c r="B626" s="58" t="s">
        <v>279</v>
      </c>
      <c r="C626" s="200"/>
      <c r="D626" s="26"/>
      <c r="E626" s="3"/>
    </row>
    <row r="627" spans="2:5" x14ac:dyDescent="0.25">
      <c r="B627" s="58" t="s">
        <v>280</v>
      </c>
      <c r="C627" s="200"/>
      <c r="D627" s="26"/>
      <c r="E627" s="3"/>
    </row>
    <row r="628" spans="2:5" x14ac:dyDescent="0.25">
      <c r="B628" s="58" t="s">
        <v>281</v>
      </c>
      <c r="C628" s="200"/>
      <c r="D628" s="26"/>
      <c r="E628" s="3"/>
    </row>
    <row r="629" spans="2:5" x14ac:dyDescent="0.25">
      <c r="B629" s="58" t="s">
        <v>282</v>
      </c>
      <c r="C629" s="200"/>
      <c r="D629" s="26"/>
      <c r="E629" s="3"/>
    </row>
    <row r="630" spans="2:5" x14ac:dyDescent="0.25">
      <c r="B630" s="58" t="s">
        <v>283</v>
      </c>
      <c r="C630" s="200"/>
      <c r="D630" s="26"/>
      <c r="E630" s="3"/>
    </row>
    <row r="631" spans="2:5" x14ac:dyDescent="0.25">
      <c r="B631" s="58" t="s">
        <v>284</v>
      </c>
      <c r="C631" s="200"/>
      <c r="D631" s="26"/>
      <c r="E631" s="3"/>
    </row>
    <row r="632" spans="2:5" x14ac:dyDescent="0.25">
      <c r="B632" s="58" t="s">
        <v>285</v>
      </c>
      <c r="C632" s="200"/>
      <c r="D632" s="26"/>
      <c r="E632" s="3"/>
    </row>
    <row r="633" spans="2:5" x14ac:dyDescent="0.25">
      <c r="B633" s="58" t="s">
        <v>286</v>
      </c>
      <c r="C633" s="200"/>
      <c r="D633" s="26"/>
      <c r="E633" s="3"/>
    </row>
    <row r="634" spans="2:5" x14ac:dyDescent="0.25">
      <c r="B634" s="58" t="s">
        <v>287</v>
      </c>
      <c r="C634" s="200"/>
      <c r="D634" s="26"/>
      <c r="E634" s="3"/>
    </row>
    <row r="635" spans="2:5" x14ac:dyDescent="0.25">
      <c r="B635" s="58" t="s">
        <v>288</v>
      </c>
      <c r="C635" s="200"/>
      <c r="D635" s="26"/>
      <c r="E635" s="3"/>
    </row>
    <row r="636" spans="2:5" x14ac:dyDescent="0.25">
      <c r="B636" s="58" t="s">
        <v>289</v>
      </c>
      <c r="C636" s="200"/>
      <c r="D636" s="26"/>
      <c r="E636" s="3"/>
    </row>
    <row r="637" spans="2:5" x14ac:dyDescent="0.25">
      <c r="B637" s="58" t="s">
        <v>290</v>
      </c>
      <c r="C637" s="200"/>
      <c r="D637" s="26"/>
      <c r="E637" s="3"/>
    </row>
    <row r="638" spans="2:5" x14ac:dyDescent="0.25">
      <c r="B638" s="58" t="s">
        <v>291</v>
      </c>
      <c r="C638" s="200"/>
      <c r="D638" s="26"/>
      <c r="E638" s="3"/>
    </row>
    <row r="639" spans="2:5" x14ac:dyDescent="0.25">
      <c r="B639" s="58" t="s">
        <v>292</v>
      </c>
      <c r="C639" s="200"/>
      <c r="D639" s="26"/>
      <c r="E639" s="3"/>
    </row>
    <row r="640" spans="2:5" x14ac:dyDescent="0.25">
      <c r="B640" s="58" t="s">
        <v>293</v>
      </c>
      <c r="C640" s="200"/>
      <c r="D640" s="26"/>
      <c r="E640" s="3"/>
    </row>
    <row r="641" spans="2:5" x14ac:dyDescent="0.25">
      <c r="B641" s="58" t="s">
        <v>294</v>
      </c>
      <c r="C641" s="200"/>
      <c r="D641" s="26"/>
      <c r="E641" s="3"/>
    </row>
    <row r="642" spans="2:5" x14ac:dyDescent="0.25">
      <c r="B642" s="58" t="s">
        <v>295</v>
      </c>
      <c r="C642" s="200"/>
      <c r="D642" s="26"/>
      <c r="E642" s="3"/>
    </row>
    <row r="643" spans="2:5" x14ac:dyDescent="0.25">
      <c r="B643" s="58" t="s">
        <v>296</v>
      </c>
      <c r="C643" s="200"/>
      <c r="D643" s="26"/>
      <c r="E643" s="3"/>
    </row>
    <row r="644" spans="2:5" x14ac:dyDescent="0.25">
      <c r="B644" s="58" t="s">
        <v>297</v>
      </c>
      <c r="C644" s="200"/>
      <c r="D644" s="26"/>
      <c r="E644" s="3"/>
    </row>
    <row r="645" spans="2:5" x14ac:dyDescent="0.25">
      <c r="B645" s="58" t="s">
        <v>298</v>
      </c>
      <c r="C645" s="200"/>
      <c r="D645" s="26"/>
      <c r="E645" s="3"/>
    </row>
    <row r="646" spans="2:5" x14ac:dyDescent="0.25">
      <c r="B646" s="58" t="s">
        <v>299</v>
      </c>
      <c r="C646" s="200"/>
      <c r="D646" s="26"/>
      <c r="E646" s="3"/>
    </row>
    <row r="647" spans="2:5" x14ac:dyDescent="0.25">
      <c r="B647" s="58" t="s">
        <v>300</v>
      </c>
      <c r="C647" s="200"/>
      <c r="D647" s="26"/>
      <c r="E647" s="3"/>
    </row>
    <row r="648" spans="2:5" x14ac:dyDescent="0.25">
      <c r="B648" s="58" t="s">
        <v>301</v>
      </c>
      <c r="C648" s="200"/>
      <c r="D648" s="26"/>
      <c r="E648" s="3"/>
    </row>
    <row r="649" spans="2:5" x14ac:dyDescent="0.25">
      <c r="B649" s="58" t="s">
        <v>302</v>
      </c>
      <c r="C649" s="200"/>
      <c r="D649" s="26"/>
      <c r="E649" s="3"/>
    </row>
    <row r="650" spans="2:5" x14ac:dyDescent="0.25">
      <c r="B650" s="58" t="s">
        <v>303</v>
      </c>
      <c r="C650" s="200"/>
      <c r="D650" s="26"/>
      <c r="E650" s="3"/>
    </row>
    <row r="651" spans="2:5" x14ac:dyDescent="0.25">
      <c r="B651" s="58" t="s">
        <v>304</v>
      </c>
      <c r="C651" s="200"/>
      <c r="D651" s="26"/>
      <c r="E651" s="3"/>
    </row>
    <row r="652" spans="2:5" x14ac:dyDescent="0.25">
      <c r="B652" s="58" t="s">
        <v>305</v>
      </c>
      <c r="C652" s="200"/>
      <c r="D652" s="26"/>
      <c r="E652" s="3"/>
    </row>
    <row r="653" spans="2:5" x14ac:dyDescent="0.25">
      <c r="B653" s="58" t="s">
        <v>306</v>
      </c>
      <c r="C653" s="200"/>
      <c r="D653" s="26"/>
      <c r="E653" s="3"/>
    </row>
    <row r="654" spans="2:5" x14ac:dyDescent="0.25">
      <c r="B654" s="58" t="s">
        <v>307</v>
      </c>
      <c r="C654" s="200"/>
      <c r="D654" s="26"/>
      <c r="E654" s="3"/>
    </row>
    <row r="655" spans="2:5" x14ac:dyDescent="0.25">
      <c r="B655" s="58" t="s">
        <v>308</v>
      </c>
      <c r="C655" s="200"/>
      <c r="D655" s="26"/>
      <c r="E655" s="3"/>
    </row>
    <row r="656" spans="2:5" x14ac:dyDescent="0.25">
      <c r="B656" s="58" t="s">
        <v>309</v>
      </c>
      <c r="C656" s="200"/>
      <c r="D656" s="26"/>
      <c r="E656" s="3"/>
    </row>
    <row r="657" spans="2:5" x14ac:dyDescent="0.25">
      <c r="B657" s="58" t="s">
        <v>310</v>
      </c>
      <c r="C657" s="200"/>
      <c r="D657" s="26"/>
      <c r="E657" s="3"/>
    </row>
    <row r="658" spans="2:5" x14ac:dyDescent="0.25">
      <c r="B658" s="58" t="s">
        <v>311</v>
      </c>
      <c r="C658" s="200"/>
      <c r="D658" s="26"/>
      <c r="E658" s="3"/>
    </row>
    <row r="659" spans="2:5" x14ac:dyDescent="0.25">
      <c r="B659" s="58" t="s">
        <v>312</v>
      </c>
      <c r="C659" s="200"/>
      <c r="D659" s="26"/>
      <c r="E659" s="3"/>
    </row>
    <row r="660" spans="2:5" x14ac:dyDescent="0.25">
      <c r="B660" s="58" t="s">
        <v>313</v>
      </c>
      <c r="C660" s="200"/>
      <c r="D660" s="26"/>
      <c r="E660" s="3"/>
    </row>
    <row r="661" spans="2:5" x14ac:dyDescent="0.25">
      <c r="B661" s="58" t="s">
        <v>314</v>
      </c>
      <c r="C661" s="200"/>
      <c r="D661" s="26"/>
      <c r="E661" s="3"/>
    </row>
    <row r="662" spans="2:5" x14ac:dyDescent="0.25">
      <c r="B662" s="58" t="s">
        <v>315</v>
      </c>
      <c r="C662" s="200"/>
      <c r="D662" s="26"/>
      <c r="E662" s="3"/>
    </row>
    <row r="663" spans="2:5" x14ac:dyDescent="0.25">
      <c r="B663" s="58" t="s">
        <v>316</v>
      </c>
      <c r="C663" s="200"/>
      <c r="D663" s="26"/>
      <c r="E663" s="3"/>
    </row>
    <row r="664" spans="2:5" x14ac:dyDescent="0.25">
      <c r="B664" s="58" t="s">
        <v>317</v>
      </c>
      <c r="C664" s="200"/>
      <c r="D664" s="26"/>
      <c r="E664" s="3"/>
    </row>
    <row r="665" spans="2:5" x14ac:dyDescent="0.25">
      <c r="B665" s="58" t="s">
        <v>318</v>
      </c>
      <c r="C665" s="200"/>
      <c r="D665" s="26"/>
      <c r="E665" s="3"/>
    </row>
    <row r="666" spans="2:5" x14ac:dyDescent="0.25">
      <c r="B666" s="58" t="s">
        <v>319</v>
      </c>
      <c r="C666" s="200"/>
      <c r="D666" s="26"/>
      <c r="E666" s="3"/>
    </row>
    <row r="667" spans="2:5" x14ac:dyDescent="0.25">
      <c r="B667" s="58" t="s">
        <v>320</v>
      </c>
      <c r="C667" s="200"/>
      <c r="D667" s="26"/>
      <c r="E667" s="3"/>
    </row>
    <row r="668" spans="2:5" x14ac:dyDescent="0.25">
      <c r="B668" s="58" t="s">
        <v>321</v>
      </c>
      <c r="C668" s="200"/>
      <c r="D668" s="26"/>
      <c r="E668" s="3"/>
    </row>
    <row r="669" spans="2:5" x14ac:dyDescent="0.25">
      <c r="B669" s="58" t="s">
        <v>322</v>
      </c>
      <c r="C669" s="200"/>
      <c r="D669" s="26"/>
      <c r="E669" s="3"/>
    </row>
    <row r="670" spans="2:5" x14ac:dyDescent="0.25">
      <c r="B670" s="58" t="s">
        <v>323</v>
      </c>
      <c r="C670" s="200"/>
      <c r="D670" s="26"/>
      <c r="E670" s="3"/>
    </row>
    <row r="671" spans="2:5" x14ac:dyDescent="0.25">
      <c r="B671" s="58" t="s">
        <v>324</v>
      </c>
      <c r="C671" s="200"/>
      <c r="D671" s="26"/>
      <c r="E671" s="3"/>
    </row>
    <row r="672" spans="2:5" x14ac:dyDescent="0.25">
      <c r="B672" s="58" t="s">
        <v>325</v>
      </c>
      <c r="C672" s="200"/>
      <c r="D672" s="26"/>
      <c r="E672" s="3"/>
    </row>
    <row r="673" spans="2:5" x14ac:dyDescent="0.25">
      <c r="B673" s="58" t="s">
        <v>326</v>
      </c>
      <c r="C673" s="200"/>
      <c r="D673" s="26"/>
      <c r="E673" s="3"/>
    </row>
    <row r="674" spans="2:5" x14ac:dyDescent="0.25">
      <c r="B674" s="58" t="s">
        <v>327</v>
      </c>
      <c r="C674" s="200"/>
      <c r="D674" s="26"/>
      <c r="E674" s="3"/>
    </row>
    <row r="675" spans="2:5" x14ac:dyDescent="0.25">
      <c r="B675" s="58" t="s">
        <v>328</v>
      </c>
      <c r="C675" s="200"/>
      <c r="D675" s="26"/>
      <c r="E675" s="3"/>
    </row>
    <row r="676" spans="2:5" x14ac:dyDescent="0.25">
      <c r="B676" s="58" t="s">
        <v>329</v>
      </c>
      <c r="C676" s="200"/>
      <c r="D676" s="26"/>
      <c r="E676" s="3"/>
    </row>
    <row r="677" spans="2:5" x14ac:dyDescent="0.25">
      <c r="B677" s="58" t="s">
        <v>330</v>
      </c>
      <c r="C677" s="200"/>
      <c r="D677" s="26"/>
      <c r="E677" s="3"/>
    </row>
    <row r="678" spans="2:5" x14ac:dyDescent="0.25">
      <c r="B678" s="58" t="s">
        <v>331</v>
      </c>
      <c r="C678" s="200"/>
      <c r="D678" s="26"/>
      <c r="E678" s="3"/>
    </row>
    <row r="679" spans="2:5" x14ac:dyDescent="0.25">
      <c r="B679" s="58" t="s">
        <v>332</v>
      </c>
      <c r="C679" s="200"/>
      <c r="D679" s="26"/>
      <c r="E679" s="3"/>
    </row>
    <row r="680" spans="2:5" x14ac:dyDescent="0.25">
      <c r="B680" s="58" t="s">
        <v>333</v>
      </c>
      <c r="C680" s="200"/>
      <c r="D680" s="26"/>
      <c r="E680" s="3"/>
    </row>
    <row r="681" spans="2:5" x14ac:dyDescent="0.25">
      <c r="B681" s="58" t="s">
        <v>334</v>
      </c>
      <c r="C681" s="200"/>
      <c r="D681" s="26"/>
      <c r="E681" s="3"/>
    </row>
    <row r="682" spans="2:5" x14ac:dyDescent="0.25">
      <c r="B682" s="58" t="s">
        <v>335</v>
      </c>
      <c r="C682" s="200"/>
      <c r="D682" s="26"/>
      <c r="E682" s="3"/>
    </row>
    <row r="683" spans="2:5" x14ac:dyDescent="0.25">
      <c r="B683" s="58" t="s">
        <v>336</v>
      </c>
      <c r="C683" s="200"/>
      <c r="D683" s="26"/>
      <c r="E683" s="3"/>
    </row>
    <row r="684" spans="2:5" x14ac:dyDescent="0.25">
      <c r="B684" s="58" t="s">
        <v>337</v>
      </c>
      <c r="C684" s="200"/>
      <c r="D684" s="26"/>
      <c r="E684" s="3"/>
    </row>
    <row r="685" spans="2:5" x14ac:dyDescent="0.25">
      <c r="B685" s="58" t="s">
        <v>338</v>
      </c>
      <c r="C685" s="200"/>
      <c r="D685" s="26"/>
      <c r="E685" s="3"/>
    </row>
    <row r="686" spans="2:5" x14ac:dyDescent="0.25">
      <c r="B686" s="58" t="s">
        <v>339</v>
      </c>
      <c r="C686" s="200"/>
      <c r="D686" s="26"/>
      <c r="E686" s="3"/>
    </row>
    <row r="687" spans="2:5" x14ac:dyDescent="0.25">
      <c r="B687" s="58" t="s">
        <v>340</v>
      </c>
      <c r="C687" s="200"/>
      <c r="D687" s="26"/>
      <c r="E687" s="3"/>
    </row>
    <row r="688" spans="2:5" x14ac:dyDescent="0.25">
      <c r="B688" s="58" t="s">
        <v>341</v>
      </c>
      <c r="C688" s="200"/>
      <c r="D688" s="26"/>
      <c r="E688" s="3"/>
    </row>
    <row r="689" spans="2:5" x14ac:dyDescent="0.25">
      <c r="B689" s="58" t="s">
        <v>342</v>
      </c>
      <c r="C689" s="200"/>
      <c r="D689" s="26"/>
      <c r="E689" s="3"/>
    </row>
    <row r="690" spans="2:5" x14ac:dyDescent="0.25">
      <c r="B690" s="58" t="s">
        <v>343</v>
      </c>
      <c r="C690" s="200"/>
      <c r="D690" s="26"/>
      <c r="E690" s="3"/>
    </row>
    <row r="691" spans="2:5" x14ac:dyDescent="0.25">
      <c r="B691" s="58" t="s">
        <v>344</v>
      </c>
      <c r="C691" s="200"/>
      <c r="D691" s="26"/>
      <c r="E691" s="3"/>
    </row>
    <row r="692" spans="2:5" x14ac:dyDescent="0.25">
      <c r="B692" s="58" t="s">
        <v>345</v>
      </c>
      <c r="C692" s="200"/>
      <c r="D692" s="26"/>
      <c r="E692" s="3"/>
    </row>
    <row r="693" spans="2:5" x14ac:dyDescent="0.25">
      <c r="B693" s="58" t="s">
        <v>346</v>
      </c>
      <c r="C693" s="200"/>
      <c r="D693" s="26"/>
      <c r="E693" s="3"/>
    </row>
    <row r="694" spans="2:5" x14ac:dyDescent="0.25">
      <c r="B694" s="58" t="s">
        <v>347</v>
      </c>
      <c r="C694" s="200"/>
      <c r="D694" s="26"/>
      <c r="E694" s="3"/>
    </row>
    <row r="695" spans="2:5" x14ac:dyDescent="0.25">
      <c r="B695" s="58" t="s">
        <v>348</v>
      </c>
      <c r="C695" s="200"/>
      <c r="D695" s="26"/>
      <c r="E695" s="3"/>
    </row>
    <row r="696" spans="2:5" x14ac:dyDescent="0.25">
      <c r="B696" s="58" t="s">
        <v>349</v>
      </c>
      <c r="C696" s="200"/>
      <c r="D696" s="26"/>
      <c r="E696" s="3"/>
    </row>
    <row r="697" spans="2:5" x14ac:dyDescent="0.25">
      <c r="B697" s="58" t="s">
        <v>350</v>
      </c>
      <c r="C697" s="200"/>
      <c r="D697" s="26"/>
      <c r="E697" s="3"/>
    </row>
    <row r="698" spans="2:5" x14ac:dyDescent="0.25">
      <c r="B698" s="58" t="s">
        <v>351</v>
      </c>
      <c r="C698" s="200"/>
      <c r="D698" s="26"/>
      <c r="E698" s="3"/>
    </row>
    <row r="699" spans="2:5" x14ac:dyDescent="0.25">
      <c r="B699" s="58" t="s">
        <v>352</v>
      </c>
      <c r="C699" s="200"/>
      <c r="D699" s="26"/>
      <c r="E699" s="3"/>
    </row>
    <row r="700" spans="2:5" x14ac:dyDescent="0.25">
      <c r="B700" s="58" t="s">
        <v>353</v>
      </c>
      <c r="C700" s="200"/>
      <c r="D700" s="26"/>
      <c r="E700" s="3"/>
    </row>
    <row r="701" spans="2:5" x14ac:dyDescent="0.25">
      <c r="B701" s="58" t="s">
        <v>354</v>
      </c>
      <c r="C701" s="200"/>
      <c r="D701" s="26"/>
      <c r="E701" s="3"/>
    </row>
    <row r="702" spans="2:5" x14ac:dyDescent="0.25">
      <c r="B702" s="58" t="s">
        <v>355</v>
      </c>
      <c r="C702" s="200"/>
      <c r="D702" s="26"/>
      <c r="E702" s="3"/>
    </row>
    <row r="703" spans="2:5" x14ac:dyDescent="0.25">
      <c r="B703" s="58" t="s">
        <v>356</v>
      </c>
      <c r="C703" s="200"/>
      <c r="D703" s="26"/>
      <c r="E703" s="3"/>
    </row>
    <row r="704" spans="2:5" x14ac:dyDescent="0.25">
      <c r="B704" s="58" t="s">
        <v>357</v>
      </c>
      <c r="C704" s="200"/>
      <c r="D704" s="26"/>
      <c r="E704" s="3"/>
    </row>
    <row r="705" spans="2:5" x14ac:dyDescent="0.25">
      <c r="B705" s="58" t="s">
        <v>358</v>
      </c>
      <c r="C705" s="200"/>
      <c r="D705" s="26"/>
      <c r="E705" s="3"/>
    </row>
    <row r="706" spans="2:5" x14ac:dyDescent="0.25">
      <c r="B706" s="58" t="s">
        <v>359</v>
      </c>
      <c r="C706" s="200"/>
      <c r="D706" s="26"/>
      <c r="E706" s="3"/>
    </row>
  </sheetData>
  <autoFilter ref="A2:N2"/>
  <mergeCells count="1">
    <mergeCell ref="B1:N1"/>
  </mergeCells>
  <dataValidations count="36">
    <dataValidation type="decimal" operator="lessThan" allowBlank="1" showInputMessage="1" showErrorMessage="1" errorTitle="Введите в тыс.руб." error="Проверьте правильность введения суммы " sqref="M246:M251 N250:N255">
      <formula1>500000</formula1>
    </dataValidation>
    <dataValidation type="decimal" operator="lessThan" allowBlank="1" showInputMessage="1" showErrorMessage="1" errorTitle="Введите число" sqref="J105:L251 N105:N249 L88:N92 L3:N20 K4 L25:N41 J82:K83 L69:N83 M105:M245 L97:N104">
      <formula1>500000</formula1>
    </dataValidation>
    <dataValidation type="list" allowBlank="1" showInputMessage="1" showErrorMessage="1" sqref="C105:D251 H105:I618 G105:G1071">
      <formula1>#REF!</formula1>
    </dataValidation>
    <dataValidation type="list" allowBlank="1" showInputMessage="1" showErrorMessage="1" sqref="D84:D87 D93:D96">
      <formula1>$B$454:$B$706</formula1>
    </dataValidation>
    <dataValidation type="list" allowBlank="1" showInputMessage="1" showErrorMessage="1" sqref="G86:G87 G84 G93:G96">
      <formula1>$C$454:$C$465</formula1>
    </dataValidation>
    <dataValidation type="list" allowBlank="1" showInputMessage="1" showErrorMessage="1" sqref="C84:C87 C93:C96">
      <formula1>$E$454:$E$460</formula1>
    </dataValidation>
    <dataValidation type="list" allowBlank="1" showInputMessage="1" showErrorMessage="1" sqref="H84:I87 H93:I96">
      <formula1>$F$454:$F$455</formula1>
    </dataValidation>
    <dataValidation operator="lessThan" allowBlank="1" showInputMessage="1" showErrorMessage="1" errorTitle="Введите число" sqref="L42:N68 J51:J57 J42 J60:J63 J84:N87 J93:N96"/>
    <dataValidation type="list" allowBlank="1" showInputMessage="1" showErrorMessage="1" sqref="H3:I20">
      <formula1>$F$358:$F$359</formula1>
    </dataValidation>
    <dataValidation type="list" allowBlank="1" showInputMessage="1" showErrorMessage="1" sqref="C3:C20">
      <formula1>$E$358:$E$364</formula1>
    </dataValidation>
    <dataValidation type="list" allowBlank="1" showInputMessage="1" showErrorMessage="1" sqref="G3:G20">
      <formula1>$C$358:$C$369</formula1>
    </dataValidation>
    <dataValidation type="list" allowBlank="1" showInputMessage="1" showErrorMessage="1" sqref="D3:D20">
      <formula1>$B$358:$B$610</formula1>
    </dataValidation>
    <dataValidation type="list" allowBlank="1" showInputMessage="1" showErrorMessage="1" sqref="G34 G36">
      <formula1>$C$808:$C$819</formula1>
    </dataValidation>
    <dataValidation type="list" allowBlank="1" showInputMessage="1" showErrorMessage="1" sqref="D21:D41">
      <formula1>$B$333:$B$585</formula1>
    </dataValidation>
    <dataValidation type="list" allowBlank="1" showInputMessage="1" showErrorMessage="1" sqref="H21:H41">
      <formula1>$F$351:$F$352</formula1>
    </dataValidation>
    <dataValidation type="list" allowBlank="1" showInputMessage="1" showErrorMessage="1" sqref="I21:I41">
      <formula1>$F$353:$F$354</formula1>
    </dataValidation>
    <dataValidation type="list" allowBlank="1" showInputMessage="1" showErrorMessage="1" sqref="C21:C41">
      <formula1>$E$353:$E$359</formula1>
    </dataValidation>
    <dataValidation type="list" allowBlank="1" showInputMessage="1" showErrorMessage="1" sqref="G28:G29">
      <formula1>$B$419:$B$442</formula1>
    </dataValidation>
    <dataValidation type="list" allowBlank="1" showInputMessage="1" showErrorMessage="1" sqref="G30 G35">
      <formula1>$B$418:$B$441</formula1>
    </dataValidation>
    <dataValidation type="list" allowBlank="1" showInputMessage="1" showErrorMessage="1" sqref="G31:G32 G25">
      <formula1>$B$426:$B$449</formula1>
    </dataValidation>
    <dataValidation type="list" allowBlank="1" showInputMessage="1" showErrorMessage="1" sqref="G27 G33">
      <formula1>$B$415:$B$438</formula1>
    </dataValidation>
    <dataValidation type="list" allowBlank="1" showInputMessage="1" showErrorMessage="1" sqref="G40 G37">
      <formula1>$B$406:$B$429</formula1>
    </dataValidation>
    <dataValidation type="list" allowBlank="1" showInputMessage="1" showErrorMessage="1" sqref="G41 G38 G21">
      <formula1>$B$410:$B$433</formula1>
    </dataValidation>
    <dataValidation type="list" allowBlank="1" showInputMessage="1" showErrorMessage="1" sqref="H42:I71">
      <formula1>$F$453:$F$454</formula1>
    </dataValidation>
    <dataValidation type="list" allowBlank="1" showInputMessage="1" showErrorMessage="1" sqref="C42:C71">
      <formula1>$E$453:$E$459</formula1>
    </dataValidation>
    <dataValidation type="list" allowBlank="1" showInputMessage="1" showErrorMessage="1" sqref="G42:G71">
      <formula1>$C$453:$C$464</formula1>
    </dataValidation>
    <dataValidation type="list" allowBlank="1" showInputMessage="1" showErrorMessage="1" sqref="D42:D71">
      <formula1>$B$453:$B$705</formula1>
    </dataValidation>
    <dataValidation type="list" allowBlank="1" showInputMessage="1" showErrorMessage="1" sqref="C72:C83">
      <formula1>$E$449:$E$455</formula1>
    </dataValidation>
    <dataValidation type="list" allowBlank="1" showInputMessage="1" showErrorMessage="1" sqref="D72:D83">
      <formula1>$B$449:$B$701</formula1>
    </dataValidation>
    <dataValidation type="list" allowBlank="1" showInputMessage="1" showErrorMessage="1" sqref="H72:I83">
      <formula1>$F$449:$F$450</formula1>
    </dataValidation>
    <dataValidation type="list" allowBlank="1" showInputMessage="1" showErrorMessage="1" sqref="G72:G80">
      <formula1>$C$449:$C$460</formula1>
    </dataValidation>
    <dataValidation type="list" allowBlank="1" showInputMessage="1" showErrorMessage="1" sqref="D88:D92 D97:D104">
      <formula1>$B$417:$B$669</formula1>
    </dataValidation>
    <dataValidation type="list" allowBlank="1" showInputMessage="1" showErrorMessage="1" sqref="G88:G92 G97:G104">
      <formula1>$C$417:$C$428</formula1>
    </dataValidation>
    <dataValidation type="list" allowBlank="1" showInputMessage="1" showErrorMessage="1" sqref="C88:C92 C97:C104">
      <formula1>$E$417:$E$423</formula1>
    </dataValidation>
    <dataValidation type="list" allowBlank="1" showInputMessage="1" showErrorMessage="1" sqref="H92 H97:I104">
      <formula1>$F$417:$F$418</formula1>
    </dataValidation>
    <dataValidation type="list" allowBlank="1" showInputMessage="1" showErrorMessage="1" sqref="H88:I91 I92">
      <formula1>$F$415:$F$416</formula1>
    </dataValidation>
  </dataValidations>
  <hyperlinks>
    <hyperlink ref="K3" r:id="rId1" display="https://elibrary.ru/item.asp?id=29337284"/>
    <hyperlink ref="B55" r:id="rId2" display="https://elibrary.ru/item.asp?id=30406677"/>
    <hyperlink ref="F56" r:id="rId3" tooltip="Список публикаций этого издательства" display="https://elibrary.ru/publisher_books.asp?publishid=10207"/>
    <hyperlink ref="B62" r:id="rId4" tooltip="Оглавления выпусков этого журнала" display="https://elibrary.ru/contents.asp?issueid=1874833"/>
    <hyperlink ref="F62" r:id="rId5" display="https://elibrary.ru/publisher_about.asp?pubsid=8318"/>
    <hyperlink ref="J68" r:id="rId6" tooltip="Список публикаций этого автора" display="https://elibrary.ru/author_items.asp?authorid=783677"/>
    <hyperlink ref="J69" r:id="rId7" tooltip="Список публикаций этого автора" display="https://elibrary.ru/author_items.asp?authorid=452137"/>
    <hyperlink ref="K69" r:id="rId8" display="https://elibrary.ru/item.asp?id=29090651"/>
    <hyperlink ref="J70" r:id="rId9" tooltip="Список публикаций этого автора" display="https://elibrary.ru/author_items.asp?authorid=591072"/>
    <hyperlink ref="J71" r:id="rId10" tooltip="Список публикаций этого автора" display="https://elibrary.ru/author_items.asp?authorid=591072"/>
  </hyperlinks>
  <pageMargins left="0.15748031496062992" right="0.15748031496062992" top="0.15748031496062992" bottom="0.15748031496062992" header="0" footer="0"/>
  <pageSetup paperSize="9" scale="41" fitToHeight="0" orientation="landscape" r:id="rId11"/>
  <drawing r:id="rId1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6"/>
  <sheetViews>
    <sheetView view="pageBreakPreview" topLeftCell="B1" zoomScale="70" zoomScaleNormal="85" zoomScaleSheetLayoutView="70" workbookViewId="0">
      <selection activeCell="F5" sqref="F5"/>
    </sheetView>
  </sheetViews>
  <sheetFormatPr defaultRowHeight="18.75" x14ac:dyDescent="0.25"/>
  <cols>
    <col min="1" max="1" width="33.7109375" style="7" hidden="1" customWidth="1"/>
    <col min="2" max="2" width="36.5703125" style="5" customWidth="1"/>
    <col min="3" max="3" width="27" style="5" customWidth="1"/>
    <col min="4" max="4" width="24.28515625" style="5" bestFit="1" customWidth="1"/>
    <col min="5" max="5" width="23.42578125" style="20" customWidth="1"/>
    <col min="6" max="6" width="34.7109375" style="24" customWidth="1"/>
    <col min="7" max="7" width="24.7109375" style="5" bestFit="1" customWidth="1"/>
    <col min="8" max="8" width="24.7109375" style="5" customWidth="1"/>
    <col min="9" max="9" width="31" style="5" bestFit="1" customWidth="1"/>
    <col min="10" max="16384" width="9.140625" style="1"/>
  </cols>
  <sheetData>
    <row r="1" spans="1:9" x14ac:dyDescent="0.25">
      <c r="A1" s="259" t="s">
        <v>102</v>
      </c>
      <c r="B1" s="259"/>
      <c r="C1" s="259"/>
      <c r="D1" s="259"/>
      <c r="E1" s="259"/>
      <c r="F1" s="259"/>
      <c r="G1" s="259"/>
      <c r="H1" s="259"/>
      <c r="I1" s="259"/>
    </row>
    <row r="2" spans="1:9" ht="112.5" x14ac:dyDescent="0.25">
      <c r="A2" s="46" t="s">
        <v>0</v>
      </c>
      <c r="B2" s="8" t="s">
        <v>103</v>
      </c>
      <c r="C2" s="26" t="s">
        <v>612</v>
      </c>
      <c r="D2" s="8" t="s">
        <v>104</v>
      </c>
      <c r="E2" s="26" t="s">
        <v>94</v>
      </c>
      <c r="F2" s="27" t="s">
        <v>105</v>
      </c>
      <c r="G2" s="8" t="s">
        <v>106</v>
      </c>
      <c r="H2" s="8" t="s">
        <v>617</v>
      </c>
      <c r="I2" s="8" t="s">
        <v>663</v>
      </c>
    </row>
    <row r="3" spans="1:9" x14ac:dyDescent="0.25">
      <c r="A3" s="7" t="str">
        <f>IF(B3&lt;&gt;"",Сотрудники!$A$3,"")</f>
        <v/>
      </c>
      <c r="C3" s="20"/>
      <c r="G3" s="11"/>
      <c r="H3" s="17"/>
      <c r="I3" s="17"/>
    </row>
    <row r="4" spans="1:9" x14ac:dyDescent="0.25">
      <c r="A4" s="7" t="str">
        <f>IF(B4&lt;&gt;"",Сотрудники!$A$3,"")</f>
        <v/>
      </c>
      <c r="C4" s="20"/>
      <c r="G4" s="11"/>
      <c r="H4" s="17"/>
      <c r="I4" s="17"/>
    </row>
    <row r="5" spans="1:9" x14ac:dyDescent="0.25">
      <c r="A5" s="7" t="str">
        <f>IF(B5&lt;&gt;"",Сотрудники!$A$3,"")</f>
        <v/>
      </c>
      <c r="C5" s="20"/>
      <c r="G5" s="11"/>
      <c r="H5" s="17"/>
      <c r="I5" s="17"/>
    </row>
    <row r="6" spans="1:9" x14ac:dyDescent="0.25">
      <c r="A6" s="7" t="str">
        <f>IF(B6&lt;&gt;"",Сотрудники!$A$3,"")</f>
        <v/>
      </c>
      <c r="C6" s="20"/>
      <c r="G6" s="11"/>
      <c r="H6" s="17"/>
      <c r="I6" s="17"/>
    </row>
    <row r="7" spans="1:9" x14ac:dyDescent="0.25">
      <c r="A7" s="7" t="str">
        <f>IF(B7&lt;&gt;"",Сотрудники!$A$3,"")</f>
        <v/>
      </c>
      <c r="C7" s="20"/>
      <c r="G7" s="11"/>
      <c r="H7" s="17"/>
      <c r="I7" s="17"/>
    </row>
    <row r="8" spans="1:9" x14ac:dyDescent="0.25">
      <c r="A8" s="7" t="str">
        <f>IF(B8&lt;&gt;"",Сотрудники!$A$3,"")</f>
        <v/>
      </c>
      <c r="C8" s="20"/>
      <c r="G8" s="11"/>
      <c r="H8" s="17"/>
      <c r="I8" s="17"/>
    </row>
    <row r="9" spans="1:9" x14ac:dyDescent="0.25">
      <c r="A9" s="7" t="str">
        <f>IF(B9&lt;&gt;"",Сотрудники!$A$3,"")</f>
        <v/>
      </c>
      <c r="C9" s="20"/>
      <c r="G9" s="11"/>
      <c r="H9" s="17"/>
      <c r="I9" s="17"/>
    </row>
    <row r="10" spans="1:9" x14ac:dyDescent="0.25">
      <c r="A10" s="7" t="str">
        <f>IF(B10&lt;&gt;"",Сотрудники!$A$3,"")</f>
        <v/>
      </c>
      <c r="C10" s="20"/>
      <c r="G10" s="11"/>
      <c r="H10" s="17"/>
      <c r="I10" s="17"/>
    </row>
    <row r="11" spans="1:9" x14ac:dyDescent="0.25">
      <c r="A11" s="7" t="str">
        <f>IF(B11&lt;&gt;"",Сотрудники!$A$3,"")</f>
        <v/>
      </c>
      <c r="C11" s="20"/>
      <c r="G11" s="11"/>
      <c r="H11" s="17"/>
      <c r="I11" s="17"/>
    </row>
    <row r="12" spans="1:9" x14ac:dyDescent="0.25">
      <c r="A12" s="7" t="str">
        <f>IF(B12&lt;&gt;"",Сотрудники!$A$3,"")</f>
        <v/>
      </c>
      <c r="C12" s="20"/>
      <c r="G12" s="11"/>
      <c r="H12" s="17"/>
      <c r="I12" s="17"/>
    </row>
    <row r="13" spans="1:9" x14ac:dyDescent="0.25">
      <c r="A13" s="7" t="str">
        <f>IF(B13&lt;&gt;"",Сотрудники!$A$3,"")</f>
        <v/>
      </c>
      <c r="C13" s="20"/>
      <c r="G13" s="11"/>
      <c r="H13" s="17"/>
      <c r="I13" s="17"/>
    </row>
    <row r="14" spans="1:9" x14ac:dyDescent="0.25">
      <c r="A14" s="7" t="str">
        <f>IF(B14&lt;&gt;"",Сотрудники!$A$3,"")</f>
        <v/>
      </c>
      <c r="C14" s="20"/>
      <c r="G14" s="11"/>
      <c r="H14" s="17"/>
      <c r="I14" s="17"/>
    </row>
    <row r="15" spans="1:9" x14ac:dyDescent="0.25">
      <c r="A15" s="7" t="str">
        <f>IF(B15&lt;&gt;"",Сотрудники!$A$3,"")</f>
        <v/>
      </c>
      <c r="C15" s="20"/>
      <c r="G15" s="11"/>
      <c r="H15" s="17"/>
      <c r="I15" s="17"/>
    </row>
    <row r="16" spans="1:9" x14ac:dyDescent="0.25">
      <c r="A16" s="7" t="str">
        <f>IF(B16&lt;&gt;"",Сотрудники!$A$3,"")</f>
        <v/>
      </c>
      <c r="C16" s="20"/>
      <c r="G16" s="11"/>
      <c r="H16" s="17"/>
      <c r="I16" s="17"/>
    </row>
    <row r="17" spans="1:9" x14ac:dyDescent="0.25">
      <c r="A17" s="7" t="str">
        <f>IF(B17&lt;&gt;"",Сотрудники!$A$3,"")</f>
        <v/>
      </c>
      <c r="C17" s="20"/>
      <c r="G17" s="11"/>
      <c r="H17" s="17"/>
      <c r="I17" s="17"/>
    </row>
    <row r="18" spans="1:9" x14ac:dyDescent="0.25">
      <c r="A18" s="7" t="str">
        <f>IF(B18&lt;&gt;"",Сотрудники!$A$3,"")</f>
        <v/>
      </c>
      <c r="C18" s="20"/>
      <c r="G18" s="11"/>
      <c r="H18" s="17"/>
      <c r="I18" s="17"/>
    </row>
    <row r="19" spans="1:9" x14ac:dyDescent="0.25">
      <c r="A19" s="7" t="str">
        <f>IF(B19&lt;&gt;"",Сотрудники!$A$3,"")</f>
        <v/>
      </c>
      <c r="C19" s="20"/>
      <c r="G19" s="11"/>
      <c r="H19" s="17"/>
      <c r="I19" s="17"/>
    </row>
    <row r="20" spans="1:9" x14ac:dyDescent="0.25">
      <c r="A20" s="7" t="str">
        <f>IF(B20&lt;&gt;"",Сотрудники!$A$3,"")</f>
        <v/>
      </c>
      <c r="C20" s="20"/>
      <c r="G20" s="11"/>
      <c r="H20" s="17"/>
      <c r="I20" s="17"/>
    </row>
    <row r="21" spans="1:9" x14ac:dyDescent="0.25">
      <c r="A21" s="7" t="str">
        <f>IF(B21&lt;&gt;"",Сотрудники!$A$3,"")</f>
        <v/>
      </c>
      <c r="C21" s="20"/>
      <c r="G21" s="11"/>
      <c r="H21" s="17"/>
      <c r="I21" s="17"/>
    </row>
    <row r="22" spans="1:9" x14ac:dyDescent="0.25">
      <c r="A22" s="7" t="str">
        <f>IF(B22&lt;&gt;"",Сотрудники!$A$3,"")</f>
        <v/>
      </c>
      <c r="C22" s="20"/>
      <c r="G22" s="11"/>
      <c r="H22" s="17"/>
      <c r="I22" s="17"/>
    </row>
    <row r="23" spans="1:9" x14ac:dyDescent="0.25">
      <c r="A23" s="7" t="str">
        <f>IF(B23&lt;&gt;"",Сотрудники!$A$3,"")</f>
        <v/>
      </c>
      <c r="C23" s="20"/>
      <c r="G23" s="11"/>
      <c r="H23" s="17"/>
      <c r="I23" s="17"/>
    </row>
    <row r="24" spans="1:9" x14ac:dyDescent="0.25">
      <c r="A24" s="7" t="str">
        <f>IF(B24&lt;&gt;"",Сотрудники!$A$3,"")</f>
        <v/>
      </c>
      <c r="C24" s="20"/>
      <c r="G24" s="11"/>
      <c r="H24" s="17"/>
      <c r="I24" s="17"/>
    </row>
    <row r="25" spans="1:9" x14ac:dyDescent="0.25">
      <c r="A25" s="7" t="str">
        <f>IF(B25&lt;&gt;"",Сотрудники!$A$3,"")</f>
        <v/>
      </c>
      <c r="C25" s="20"/>
      <c r="G25" s="11"/>
      <c r="H25" s="17"/>
      <c r="I25" s="17"/>
    </row>
    <row r="26" spans="1:9" x14ac:dyDescent="0.25">
      <c r="A26" s="7" t="str">
        <f>IF(B26&lt;&gt;"",Сотрудники!$A$3,"")</f>
        <v/>
      </c>
      <c r="C26" s="20"/>
      <c r="G26" s="11"/>
      <c r="H26" s="17"/>
      <c r="I26" s="17"/>
    </row>
    <row r="27" spans="1:9" x14ac:dyDescent="0.25">
      <c r="A27" s="7" t="str">
        <f>IF(B27&lt;&gt;"",Сотрудники!$A$3,"")</f>
        <v/>
      </c>
      <c r="C27" s="20"/>
      <c r="G27" s="11"/>
      <c r="H27" s="17"/>
      <c r="I27" s="17"/>
    </row>
    <row r="28" spans="1:9" x14ac:dyDescent="0.25">
      <c r="A28" s="7" t="str">
        <f>IF(B28&lt;&gt;"",Сотрудники!$A$3,"")</f>
        <v/>
      </c>
      <c r="C28" s="20"/>
      <c r="G28" s="11"/>
      <c r="H28" s="17"/>
      <c r="I28" s="17"/>
    </row>
    <row r="29" spans="1:9" x14ac:dyDescent="0.25">
      <c r="A29" s="7" t="str">
        <f>IF(B29&lt;&gt;"",Сотрудники!$A$3,"")</f>
        <v/>
      </c>
      <c r="C29" s="20"/>
      <c r="G29" s="11"/>
      <c r="H29" s="17"/>
      <c r="I29" s="17"/>
    </row>
    <row r="30" spans="1:9" x14ac:dyDescent="0.25">
      <c r="A30" s="7" t="str">
        <f>IF(B30&lt;&gt;"",Сотрудники!$A$3,"")</f>
        <v/>
      </c>
      <c r="C30" s="20"/>
      <c r="G30" s="11"/>
      <c r="H30" s="17"/>
      <c r="I30" s="17"/>
    </row>
    <row r="31" spans="1:9" x14ac:dyDescent="0.25">
      <c r="A31" s="7" t="str">
        <f>IF(B31&lt;&gt;"",Сотрудники!$A$3,"")</f>
        <v/>
      </c>
      <c r="C31" s="20"/>
      <c r="G31" s="11"/>
      <c r="H31" s="17"/>
      <c r="I31" s="17"/>
    </row>
    <row r="32" spans="1:9" x14ac:dyDescent="0.25">
      <c r="A32" s="7" t="str">
        <f>IF(B32&lt;&gt;"",Сотрудники!$A$3,"")</f>
        <v/>
      </c>
      <c r="C32" s="20"/>
      <c r="G32" s="11"/>
      <c r="H32" s="17"/>
      <c r="I32" s="17"/>
    </row>
    <row r="33" spans="1:9" x14ac:dyDescent="0.25">
      <c r="A33" s="7" t="str">
        <f>IF(B33&lt;&gt;"",Сотрудники!$A$3,"")</f>
        <v/>
      </c>
      <c r="C33" s="20"/>
      <c r="G33" s="11"/>
      <c r="H33" s="17"/>
      <c r="I33" s="17"/>
    </row>
    <row r="34" spans="1:9" x14ac:dyDescent="0.25">
      <c r="A34" s="7" t="str">
        <f>IF(B34&lt;&gt;"",Сотрудники!$A$3,"")</f>
        <v/>
      </c>
      <c r="C34" s="20"/>
      <c r="G34" s="11"/>
      <c r="H34" s="17"/>
      <c r="I34" s="17"/>
    </row>
    <row r="35" spans="1:9" x14ac:dyDescent="0.25">
      <c r="A35" s="7" t="str">
        <f>IF(B35&lt;&gt;"",Сотрудники!$A$3,"")</f>
        <v/>
      </c>
      <c r="C35" s="20"/>
      <c r="G35" s="11"/>
      <c r="H35" s="17"/>
      <c r="I35" s="17"/>
    </row>
    <row r="36" spans="1:9" x14ac:dyDescent="0.25">
      <c r="A36" s="7" t="str">
        <f>IF(B36&lt;&gt;"",Сотрудники!$A$3,"")</f>
        <v/>
      </c>
      <c r="C36" s="20"/>
      <c r="G36" s="11"/>
      <c r="H36" s="17"/>
      <c r="I36" s="17"/>
    </row>
    <row r="37" spans="1:9" x14ac:dyDescent="0.25">
      <c r="A37" s="7" t="str">
        <f>IF(B37&lt;&gt;"",Сотрудники!$A$3,"")</f>
        <v/>
      </c>
      <c r="C37" s="20"/>
      <c r="G37" s="11"/>
      <c r="H37" s="17"/>
      <c r="I37" s="17"/>
    </row>
    <row r="38" spans="1:9" x14ac:dyDescent="0.25">
      <c r="A38" s="7" t="str">
        <f>IF(B38&lt;&gt;"",Сотрудники!$A$3,"")</f>
        <v/>
      </c>
      <c r="C38" s="20"/>
      <c r="G38" s="11"/>
      <c r="H38" s="17"/>
      <c r="I38" s="17"/>
    </row>
    <row r="39" spans="1:9" x14ac:dyDescent="0.25">
      <c r="A39" s="7" t="str">
        <f>IF(B39&lt;&gt;"",Сотрудники!$A$3,"")</f>
        <v/>
      </c>
      <c r="C39" s="20"/>
      <c r="G39" s="11"/>
      <c r="H39" s="17"/>
      <c r="I39" s="17"/>
    </row>
    <row r="40" spans="1:9" x14ac:dyDescent="0.25">
      <c r="A40" s="7" t="str">
        <f>IF(B40&lt;&gt;"",Сотрудники!$A$3,"")</f>
        <v/>
      </c>
      <c r="C40" s="20"/>
      <c r="G40" s="11"/>
      <c r="H40" s="17"/>
      <c r="I40" s="17"/>
    </row>
    <row r="41" spans="1:9" x14ac:dyDescent="0.25">
      <c r="A41" s="7" t="str">
        <f>IF(B41&lt;&gt;"",Сотрудники!$A$3,"")</f>
        <v/>
      </c>
      <c r="C41" s="20"/>
      <c r="G41" s="11"/>
      <c r="H41" s="17"/>
      <c r="I41" s="17"/>
    </row>
    <row r="42" spans="1:9" x14ac:dyDescent="0.25">
      <c r="A42" s="7" t="str">
        <f>IF(B42&lt;&gt;"",Сотрудники!$A$3,"")</f>
        <v/>
      </c>
      <c r="C42" s="20"/>
      <c r="G42" s="11"/>
      <c r="H42" s="17"/>
      <c r="I42" s="17"/>
    </row>
    <row r="43" spans="1:9" x14ac:dyDescent="0.25">
      <c r="A43" s="7" t="str">
        <f>IF(B43&lt;&gt;"",Сотрудники!$A$3,"")</f>
        <v/>
      </c>
      <c r="C43" s="20"/>
      <c r="G43" s="11"/>
      <c r="H43" s="17"/>
      <c r="I43" s="17"/>
    </row>
    <row r="44" spans="1:9" x14ac:dyDescent="0.25">
      <c r="A44" s="7" t="str">
        <f>IF(B44&lt;&gt;"",Сотрудники!$A$3,"")</f>
        <v/>
      </c>
      <c r="C44" s="20"/>
      <c r="G44" s="11"/>
      <c r="H44" s="17"/>
      <c r="I44" s="17"/>
    </row>
    <row r="45" spans="1:9" x14ac:dyDescent="0.25">
      <c r="A45" s="7" t="str">
        <f>IF(B45&lt;&gt;"",Сотрудники!$A$3,"")</f>
        <v/>
      </c>
      <c r="C45" s="20"/>
      <c r="G45" s="11"/>
      <c r="H45" s="17"/>
      <c r="I45" s="17"/>
    </row>
    <row r="46" spans="1:9" x14ac:dyDescent="0.25">
      <c r="A46" s="7" t="str">
        <f>IF(B46&lt;&gt;"",Сотрудники!$A$3,"")</f>
        <v/>
      </c>
      <c r="C46" s="20"/>
      <c r="G46" s="11"/>
      <c r="H46" s="17"/>
      <c r="I46" s="17"/>
    </row>
    <row r="47" spans="1:9" x14ac:dyDescent="0.25">
      <c r="A47" s="7" t="str">
        <f>IF(B47&lt;&gt;"",Сотрудники!$A$3,"")</f>
        <v/>
      </c>
      <c r="C47" s="20"/>
      <c r="G47" s="11"/>
      <c r="H47" s="17"/>
      <c r="I47" s="17"/>
    </row>
    <row r="48" spans="1:9" x14ac:dyDescent="0.25">
      <c r="A48" s="7" t="str">
        <f>IF(B48&lt;&gt;"",Сотрудники!$A$3,"")</f>
        <v/>
      </c>
      <c r="C48" s="20"/>
      <c r="G48" s="11"/>
      <c r="H48" s="17"/>
      <c r="I48" s="17"/>
    </row>
    <row r="49" spans="1:9" x14ac:dyDescent="0.25">
      <c r="A49" s="7" t="str">
        <f>IF(B49&lt;&gt;"",Сотрудники!$A$3,"")</f>
        <v/>
      </c>
      <c r="C49" s="20"/>
      <c r="G49" s="11"/>
      <c r="H49" s="17"/>
      <c r="I49" s="17"/>
    </row>
    <row r="50" spans="1:9" x14ac:dyDescent="0.25">
      <c r="A50" s="7" t="str">
        <f>IF(B50&lt;&gt;"",Сотрудники!$A$3,"")</f>
        <v/>
      </c>
      <c r="C50" s="20"/>
      <c r="G50" s="11"/>
      <c r="H50" s="17"/>
      <c r="I50" s="17"/>
    </row>
    <row r="51" spans="1:9" x14ac:dyDescent="0.25">
      <c r="A51" s="7" t="str">
        <f>IF(B51&lt;&gt;"",Сотрудники!$A$3,"")</f>
        <v/>
      </c>
      <c r="C51" s="20"/>
      <c r="G51" s="11"/>
      <c r="H51" s="17"/>
      <c r="I51" s="17"/>
    </row>
    <row r="52" spans="1:9" x14ac:dyDescent="0.25">
      <c r="A52" s="7" t="str">
        <f>IF(B52&lt;&gt;"",Сотрудники!$A$3,"")</f>
        <v/>
      </c>
      <c r="C52" s="20"/>
      <c r="G52" s="11"/>
      <c r="H52" s="17"/>
      <c r="I52" s="17"/>
    </row>
    <row r="53" spans="1:9" x14ac:dyDescent="0.25">
      <c r="A53" s="7" t="str">
        <f>IF(B53&lt;&gt;"",Сотрудники!$A$3,"")</f>
        <v/>
      </c>
      <c r="C53" s="20"/>
      <c r="G53" s="11"/>
      <c r="H53" s="17"/>
      <c r="I53" s="17"/>
    </row>
    <row r="54" spans="1:9" x14ac:dyDescent="0.25">
      <c r="A54" s="7" t="str">
        <f>IF(B54&lt;&gt;"",Сотрудники!$A$3,"")</f>
        <v/>
      </c>
      <c r="C54" s="20"/>
      <c r="G54" s="11"/>
      <c r="H54" s="17"/>
      <c r="I54" s="17"/>
    </row>
    <row r="55" spans="1:9" x14ac:dyDescent="0.25">
      <c r="A55" s="7" t="str">
        <f>IF(B55&lt;&gt;"",Сотрудники!$A$3,"")</f>
        <v/>
      </c>
      <c r="C55" s="20"/>
      <c r="G55" s="11"/>
      <c r="H55" s="17"/>
      <c r="I55" s="17"/>
    </row>
    <row r="56" spans="1:9" x14ac:dyDescent="0.25">
      <c r="A56" s="7" t="str">
        <f>IF(B56&lt;&gt;"",Сотрудники!$A$3,"")</f>
        <v/>
      </c>
      <c r="C56" s="20"/>
      <c r="G56" s="11"/>
      <c r="H56" s="17"/>
      <c r="I56" s="17"/>
    </row>
    <row r="57" spans="1:9" x14ac:dyDescent="0.25">
      <c r="A57" s="7" t="str">
        <f>IF(B57&lt;&gt;"",Сотрудники!$A$3,"")</f>
        <v/>
      </c>
      <c r="C57" s="20"/>
      <c r="G57" s="11"/>
      <c r="H57" s="17"/>
      <c r="I57" s="17"/>
    </row>
    <row r="58" spans="1:9" x14ac:dyDescent="0.25">
      <c r="A58" s="7" t="str">
        <f>IF(B58&lt;&gt;"",Сотрудники!$A$3,"")</f>
        <v/>
      </c>
      <c r="C58" s="20"/>
      <c r="G58" s="11"/>
      <c r="H58" s="17"/>
      <c r="I58" s="17"/>
    </row>
    <row r="59" spans="1:9" x14ac:dyDescent="0.25">
      <c r="A59" s="7" t="str">
        <f>IF(B59&lt;&gt;"",Сотрудники!$A$3,"")</f>
        <v/>
      </c>
      <c r="C59" s="20"/>
      <c r="G59" s="11"/>
      <c r="H59" s="17"/>
      <c r="I59" s="17"/>
    </row>
    <row r="60" spans="1:9" x14ac:dyDescent="0.25">
      <c r="A60" s="7" t="str">
        <f>IF(B60&lt;&gt;"",Сотрудники!$A$3,"")</f>
        <v/>
      </c>
      <c r="C60" s="20"/>
      <c r="G60" s="11"/>
      <c r="H60" s="17"/>
      <c r="I60" s="17"/>
    </row>
    <row r="61" spans="1:9" x14ac:dyDescent="0.25">
      <c r="A61" s="7" t="str">
        <f>IF(B61&lt;&gt;"",Сотрудники!$A$3,"")</f>
        <v/>
      </c>
      <c r="C61" s="20"/>
      <c r="G61" s="11"/>
      <c r="H61" s="17"/>
      <c r="I61" s="17"/>
    </row>
    <row r="62" spans="1:9" x14ac:dyDescent="0.25">
      <c r="A62" s="7" t="str">
        <f>IF(B62&lt;&gt;"",Сотрудники!$A$3,"")</f>
        <v/>
      </c>
      <c r="C62" s="20"/>
      <c r="G62" s="11"/>
      <c r="H62" s="17"/>
      <c r="I62" s="17"/>
    </row>
    <row r="63" spans="1:9" x14ac:dyDescent="0.25">
      <c r="A63" s="7" t="str">
        <f>IF(B63&lt;&gt;"",Сотрудники!$A$3,"")</f>
        <v/>
      </c>
      <c r="C63" s="20"/>
      <c r="G63" s="11"/>
      <c r="H63" s="17"/>
      <c r="I63" s="17"/>
    </row>
    <row r="64" spans="1:9" x14ac:dyDescent="0.25">
      <c r="A64" s="7" t="str">
        <f>IF(B64&lt;&gt;"",Сотрудники!$A$3,"")</f>
        <v/>
      </c>
      <c r="C64" s="20"/>
      <c r="G64" s="11"/>
      <c r="H64" s="17"/>
      <c r="I64" s="17"/>
    </row>
    <row r="65" spans="1:9" x14ac:dyDescent="0.25">
      <c r="A65" s="7" t="str">
        <f>IF(B65&lt;&gt;"",Сотрудники!$A$3,"")</f>
        <v/>
      </c>
      <c r="C65" s="20"/>
      <c r="G65" s="11"/>
      <c r="H65" s="17"/>
      <c r="I65" s="17"/>
    </row>
    <row r="66" spans="1:9" x14ac:dyDescent="0.25">
      <c r="A66" s="7" t="str">
        <f>IF(B66&lt;&gt;"",Сотрудники!$A$3,"")</f>
        <v/>
      </c>
      <c r="C66" s="20"/>
      <c r="G66" s="11"/>
      <c r="H66" s="17"/>
      <c r="I66" s="17"/>
    </row>
    <row r="67" spans="1:9" x14ac:dyDescent="0.25">
      <c r="A67" s="7" t="str">
        <f>IF(B67&lt;&gt;"",Сотрудники!$A$3,"")</f>
        <v/>
      </c>
      <c r="C67" s="20"/>
      <c r="G67" s="11"/>
      <c r="H67" s="17"/>
      <c r="I67" s="17"/>
    </row>
    <row r="68" spans="1:9" x14ac:dyDescent="0.25">
      <c r="A68" s="7" t="str">
        <f>IF(B68&lt;&gt;"",Сотрудники!$A$3,"")</f>
        <v/>
      </c>
      <c r="C68" s="20"/>
      <c r="G68" s="11"/>
      <c r="H68" s="17"/>
      <c r="I68" s="17"/>
    </row>
    <row r="69" spans="1:9" x14ac:dyDescent="0.25">
      <c r="A69" s="7" t="str">
        <f>IF(B69&lt;&gt;"",Сотрудники!$A$3,"")</f>
        <v/>
      </c>
      <c r="C69" s="20"/>
      <c r="G69" s="11"/>
      <c r="H69" s="17"/>
      <c r="I69" s="17"/>
    </row>
    <row r="70" spans="1:9" x14ac:dyDescent="0.25">
      <c r="A70" s="7" t="str">
        <f>IF(B70&lt;&gt;"",Сотрудники!$A$3,"")</f>
        <v/>
      </c>
      <c r="C70" s="20"/>
      <c r="G70" s="11"/>
      <c r="H70" s="17"/>
      <c r="I70" s="17"/>
    </row>
    <row r="71" spans="1:9" x14ac:dyDescent="0.25">
      <c r="A71" s="7" t="str">
        <f>IF(B71&lt;&gt;"",Сотрудники!$A$3,"")</f>
        <v/>
      </c>
      <c r="C71" s="20"/>
      <c r="G71" s="11"/>
      <c r="H71" s="17"/>
      <c r="I71" s="17"/>
    </row>
    <row r="72" spans="1:9" x14ac:dyDescent="0.25">
      <c r="A72" s="7" t="str">
        <f>IF(B72&lt;&gt;"",Сотрудники!$A$3,"")</f>
        <v/>
      </c>
      <c r="C72" s="20"/>
      <c r="G72" s="11"/>
      <c r="H72" s="17"/>
      <c r="I72" s="17"/>
    </row>
    <row r="73" spans="1:9" x14ac:dyDescent="0.25">
      <c r="A73" s="7" t="str">
        <f>IF(B73&lt;&gt;"",Сотрудники!$A$3,"")</f>
        <v/>
      </c>
      <c r="C73" s="20"/>
      <c r="G73" s="11"/>
      <c r="H73" s="17"/>
      <c r="I73" s="17"/>
    </row>
    <row r="74" spans="1:9" x14ac:dyDescent="0.25">
      <c r="A74" s="7" t="str">
        <f>IF(B74&lt;&gt;"",Сотрудники!$A$3,"")</f>
        <v/>
      </c>
      <c r="C74" s="20"/>
      <c r="G74" s="11"/>
      <c r="H74" s="17"/>
      <c r="I74" s="17"/>
    </row>
    <row r="75" spans="1:9" x14ac:dyDescent="0.25">
      <c r="A75" s="7" t="str">
        <f>IF(B75&lt;&gt;"",Сотрудники!$A$3,"")</f>
        <v/>
      </c>
      <c r="C75" s="20"/>
      <c r="G75" s="11"/>
      <c r="H75" s="17"/>
      <c r="I75" s="17"/>
    </row>
    <row r="76" spans="1:9" x14ac:dyDescent="0.25">
      <c r="A76" s="7" t="str">
        <f>IF(B76&lt;&gt;"",Сотрудники!$A$3,"")</f>
        <v/>
      </c>
      <c r="C76" s="20"/>
      <c r="G76" s="11"/>
      <c r="H76" s="17"/>
      <c r="I76" s="17"/>
    </row>
    <row r="77" spans="1:9" x14ac:dyDescent="0.25">
      <c r="A77" s="7" t="str">
        <f>IF(B77&lt;&gt;"",Сотрудники!$A$3,"")</f>
        <v/>
      </c>
      <c r="C77" s="20"/>
      <c r="G77" s="11"/>
      <c r="H77" s="17"/>
      <c r="I77" s="17"/>
    </row>
    <row r="78" spans="1:9" x14ac:dyDescent="0.25">
      <c r="A78" s="7" t="str">
        <f>IF(B78&lt;&gt;"",Сотрудники!$A$3,"")</f>
        <v/>
      </c>
      <c r="C78" s="20"/>
      <c r="G78" s="11"/>
      <c r="H78" s="17"/>
      <c r="I78" s="17"/>
    </row>
    <row r="79" spans="1:9" x14ac:dyDescent="0.25">
      <c r="A79" s="7" t="str">
        <f>IF(B79&lt;&gt;"",Сотрудники!$A$3,"")</f>
        <v/>
      </c>
      <c r="C79" s="20"/>
      <c r="G79" s="11"/>
      <c r="H79" s="17"/>
      <c r="I79" s="17"/>
    </row>
    <row r="80" spans="1:9" x14ac:dyDescent="0.25">
      <c r="A80" s="7" t="str">
        <f>IF(B80&lt;&gt;"",Сотрудники!$A$3,"")</f>
        <v/>
      </c>
      <c r="C80" s="20"/>
      <c r="G80" s="11"/>
      <c r="H80" s="17"/>
      <c r="I80" s="17"/>
    </row>
    <row r="81" spans="1:9" x14ac:dyDescent="0.25">
      <c r="A81" s="7" t="str">
        <f>IF(B81&lt;&gt;"",Сотрудники!$A$3,"")</f>
        <v/>
      </c>
      <c r="C81" s="20"/>
      <c r="G81" s="11"/>
      <c r="H81" s="17"/>
      <c r="I81" s="17"/>
    </row>
    <row r="82" spans="1:9" x14ac:dyDescent="0.25">
      <c r="A82" s="7" t="str">
        <f>IF(B82&lt;&gt;"",Сотрудники!$A$3,"")</f>
        <v/>
      </c>
      <c r="C82" s="20"/>
      <c r="G82" s="11"/>
      <c r="H82" s="17"/>
      <c r="I82" s="17"/>
    </row>
    <row r="83" spans="1:9" x14ac:dyDescent="0.25">
      <c r="A83" s="7" t="str">
        <f>IF(B83&lt;&gt;"",Сотрудники!$A$3,"")</f>
        <v/>
      </c>
      <c r="C83" s="20"/>
      <c r="G83" s="11"/>
      <c r="H83" s="17"/>
      <c r="I83" s="17"/>
    </row>
    <row r="84" spans="1:9" x14ac:dyDescent="0.25">
      <c r="A84" s="7" t="str">
        <f>IF(B84&lt;&gt;"",Сотрудники!$A$3,"")</f>
        <v/>
      </c>
      <c r="C84" s="20"/>
      <c r="G84" s="11"/>
      <c r="H84" s="17"/>
      <c r="I84" s="17"/>
    </row>
    <row r="85" spans="1:9" x14ac:dyDescent="0.25">
      <c r="A85" s="7" t="str">
        <f>IF(B85&lt;&gt;"",Сотрудники!$A$3,"")</f>
        <v/>
      </c>
      <c r="C85" s="20"/>
      <c r="G85" s="11"/>
      <c r="H85" s="17"/>
      <c r="I85" s="17"/>
    </row>
    <row r="86" spans="1:9" x14ac:dyDescent="0.25">
      <c r="A86" s="7" t="str">
        <f>IF(B86&lt;&gt;"",Сотрудники!$A$3,"")</f>
        <v/>
      </c>
      <c r="C86" s="20"/>
      <c r="G86" s="11"/>
      <c r="H86" s="17"/>
      <c r="I86" s="17"/>
    </row>
    <row r="87" spans="1:9" x14ac:dyDescent="0.25">
      <c r="A87" s="7" t="str">
        <f>IF(B87&lt;&gt;"",Сотрудники!$A$3,"")</f>
        <v/>
      </c>
      <c r="C87" s="20"/>
      <c r="G87" s="11"/>
      <c r="H87" s="17"/>
      <c r="I87" s="17"/>
    </row>
    <row r="88" spans="1:9" x14ac:dyDescent="0.25">
      <c r="A88" s="7" t="str">
        <f>IF(B88&lt;&gt;"",Сотрудники!$A$3,"")</f>
        <v/>
      </c>
      <c r="C88" s="20"/>
      <c r="G88" s="11"/>
      <c r="H88" s="17"/>
      <c r="I88" s="17"/>
    </row>
    <row r="89" spans="1:9" x14ac:dyDescent="0.25">
      <c r="C89" s="20"/>
      <c r="G89" s="11"/>
      <c r="H89" s="17"/>
      <c r="I89" s="17"/>
    </row>
    <row r="90" spans="1:9" x14ac:dyDescent="0.25">
      <c r="C90" s="20"/>
      <c r="G90" s="11"/>
      <c r="H90" s="17"/>
      <c r="I90" s="17"/>
    </row>
    <row r="91" spans="1:9" x14ac:dyDescent="0.25">
      <c r="C91" s="20"/>
      <c r="G91" s="11"/>
      <c r="H91" s="17"/>
      <c r="I91" s="17"/>
    </row>
    <row r="92" spans="1:9" x14ac:dyDescent="0.25">
      <c r="C92" s="20"/>
      <c r="G92" s="11"/>
      <c r="H92" s="17"/>
      <c r="I92" s="17"/>
    </row>
    <row r="93" spans="1:9" x14ac:dyDescent="0.25">
      <c r="C93" s="20"/>
      <c r="G93" s="11"/>
      <c r="H93" s="17"/>
      <c r="I93" s="17"/>
    </row>
    <row r="94" spans="1:9" x14ac:dyDescent="0.25">
      <c r="C94" s="20"/>
      <c r="G94" s="11"/>
      <c r="H94" s="17"/>
      <c r="I94" s="17"/>
    </row>
    <row r="95" spans="1:9" x14ac:dyDescent="0.25">
      <c r="C95" s="20"/>
      <c r="G95" s="11"/>
      <c r="H95" s="17"/>
      <c r="I95" s="17"/>
    </row>
    <row r="96" spans="1:9" x14ac:dyDescent="0.25">
      <c r="C96" s="20"/>
      <c r="G96" s="11"/>
      <c r="H96" s="17"/>
      <c r="I96" s="17"/>
    </row>
    <row r="97" spans="3:9" x14ac:dyDescent="0.25">
      <c r="C97" s="20"/>
      <c r="G97" s="11"/>
      <c r="H97" s="17"/>
      <c r="I97" s="17"/>
    </row>
    <row r="98" spans="3:9" x14ac:dyDescent="0.25">
      <c r="C98" s="20"/>
      <c r="G98" s="11"/>
      <c r="H98" s="17"/>
      <c r="I98" s="17"/>
    </row>
    <row r="99" spans="3:9" x14ac:dyDescent="0.25">
      <c r="C99" s="20"/>
      <c r="G99" s="11"/>
      <c r="H99" s="17"/>
      <c r="I99" s="17"/>
    </row>
    <row r="100" spans="3:9" x14ac:dyDescent="0.25">
      <c r="C100" s="20"/>
      <c r="G100" s="11"/>
      <c r="H100" s="17"/>
      <c r="I100" s="17"/>
    </row>
    <row r="101" spans="3:9" x14ac:dyDescent="0.25">
      <c r="C101" s="20"/>
      <c r="G101" s="11"/>
      <c r="H101" s="17"/>
      <c r="I101" s="17"/>
    </row>
    <row r="102" spans="3:9" x14ac:dyDescent="0.25">
      <c r="C102" s="20"/>
      <c r="G102" s="11"/>
      <c r="H102" s="17"/>
      <c r="I102" s="17"/>
    </row>
    <row r="103" spans="3:9" x14ac:dyDescent="0.25">
      <c r="C103" s="20"/>
      <c r="G103" s="11"/>
      <c r="H103" s="17"/>
      <c r="I103" s="17"/>
    </row>
    <row r="104" spans="3:9" x14ac:dyDescent="0.25">
      <c r="C104" s="20"/>
      <c r="G104" s="11"/>
      <c r="H104" s="17"/>
      <c r="I104" s="17"/>
    </row>
    <row r="105" spans="3:9" x14ac:dyDescent="0.25">
      <c r="C105" s="20"/>
      <c r="G105" s="11"/>
      <c r="H105" s="17"/>
      <c r="I105" s="17"/>
    </row>
    <row r="106" spans="3:9" x14ac:dyDescent="0.25">
      <c r="C106" s="20"/>
      <c r="G106" s="11"/>
      <c r="H106" s="17"/>
      <c r="I106" s="17"/>
    </row>
    <row r="107" spans="3:9" x14ac:dyDescent="0.25">
      <c r="C107" s="20"/>
      <c r="G107" s="11"/>
      <c r="H107" s="17"/>
      <c r="I107" s="17"/>
    </row>
    <row r="108" spans="3:9" x14ac:dyDescent="0.25">
      <c r="C108" s="20"/>
      <c r="G108" s="11"/>
      <c r="H108" s="17"/>
      <c r="I108" s="17"/>
    </row>
    <row r="109" spans="3:9" x14ac:dyDescent="0.25">
      <c r="C109" s="20"/>
      <c r="G109" s="11"/>
      <c r="H109" s="17"/>
      <c r="I109" s="17"/>
    </row>
    <row r="110" spans="3:9" x14ac:dyDescent="0.25">
      <c r="C110" s="20"/>
      <c r="G110" s="11"/>
      <c r="H110" s="17"/>
      <c r="I110" s="17"/>
    </row>
    <row r="111" spans="3:9" x14ac:dyDescent="0.25">
      <c r="C111" s="20"/>
      <c r="G111" s="11"/>
      <c r="H111" s="17"/>
      <c r="I111" s="17"/>
    </row>
    <row r="112" spans="3:9" x14ac:dyDescent="0.25">
      <c r="C112" s="20"/>
      <c r="G112" s="11"/>
      <c r="H112" s="17"/>
      <c r="I112" s="17"/>
    </row>
    <row r="113" spans="3:9" x14ac:dyDescent="0.25">
      <c r="C113" s="20"/>
      <c r="G113" s="11"/>
      <c r="H113" s="17"/>
      <c r="I113" s="17"/>
    </row>
    <row r="114" spans="3:9" x14ac:dyDescent="0.25">
      <c r="C114" s="20"/>
      <c r="G114" s="11"/>
      <c r="H114" s="17"/>
      <c r="I114" s="17"/>
    </row>
    <row r="115" spans="3:9" x14ac:dyDescent="0.25">
      <c r="C115" s="20"/>
      <c r="G115" s="11"/>
      <c r="H115" s="17"/>
      <c r="I115" s="17"/>
    </row>
    <row r="116" spans="3:9" x14ac:dyDescent="0.25">
      <c r="C116" s="20"/>
      <c r="G116" s="11"/>
      <c r="H116" s="17"/>
      <c r="I116" s="17"/>
    </row>
    <row r="117" spans="3:9" x14ac:dyDescent="0.25">
      <c r="C117" s="20"/>
      <c r="G117" s="11"/>
      <c r="H117" s="17"/>
      <c r="I117" s="17"/>
    </row>
    <row r="118" spans="3:9" x14ac:dyDescent="0.25">
      <c r="C118" s="20"/>
      <c r="G118" s="11"/>
      <c r="H118" s="17"/>
      <c r="I118" s="17"/>
    </row>
    <row r="119" spans="3:9" x14ac:dyDescent="0.25">
      <c r="C119" s="20"/>
      <c r="G119" s="11"/>
      <c r="H119" s="17"/>
      <c r="I119" s="17"/>
    </row>
    <row r="120" spans="3:9" x14ac:dyDescent="0.25">
      <c r="C120" s="20"/>
      <c r="G120" s="11"/>
      <c r="H120" s="17"/>
      <c r="I120" s="17"/>
    </row>
    <row r="121" spans="3:9" x14ac:dyDescent="0.25">
      <c r="C121" s="20"/>
      <c r="G121" s="11"/>
      <c r="H121" s="17"/>
      <c r="I121" s="17"/>
    </row>
    <row r="122" spans="3:9" x14ac:dyDescent="0.25">
      <c r="C122" s="20"/>
      <c r="G122" s="11"/>
      <c r="H122" s="17"/>
      <c r="I122" s="17"/>
    </row>
    <row r="123" spans="3:9" x14ac:dyDescent="0.25">
      <c r="C123" s="20"/>
      <c r="G123" s="11"/>
      <c r="H123" s="17"/>
      <c r="I123" s="17"/>
    </row>
    <row r="124" spans="3:9" x14ac:dyDescent="0.25">
      <c r="C124" s="20"/>
      <c r="G124" s="11"/>
      <c r="H124" s="17"/>
      <c r="I124" s="17"/>
    </row>
    <row r="125" spans="3:9" x14ac:dyDescent="0.25">
      <c r="C125" s="20"/>
      <c r="G125" s="11"/>
      <c r="H125" s="17"/>
      <c r="I125" s="17"/>
    </row>
    <row r="126" spans="3:9" x14ac:dyDescent="0.25">
      <c r="C126" s="20"/>
      <c r="G126" s="11"/>
      <c r="H126" s="17"/>
      <c r="I126" s="17"/>
    </row>
    <row r="127" spans="3:9" x14ac:dyDescent="0.25">
      <c r="C127" s="20"/>
      <c r="G127" s="11"/>
      <c r="H127" s="17"/>
      <c r="I127" s="17"/>
    </row>
    <row r="128" spans="3:9" x14ac:dyDescent="0.25">
      <c r="C128" s="20"/>
      <c r="G128" s="11"/>
      <c r="H128" s="17"/>
      <c r="I128" s="17"/>
    </row>
    <row r="129" spans="3:9" x14ac:dyDescent="0.25">
      <c r="C129" s="20"/>
      <c r="G129" s="11"/>
      <c r="H129" s="17"/>
      <c r="I129" s="17"/>
    </row>
    <row r="130" spans="3:9" x14ac:dyDescent="0.25">
      <c r="C130" s="20"/>
      <c r="G130" s="11"/>
      <c r="H130" s="17"/>
      <c r="I130" s="17"/>
    </row>
    <row r="131" spans="3:9" x14ac:dyDescent="0.25">
      <c r="C131" s="20"/>
      <c r="G131" s="11"/>
      <c r="H131" s="17"/>
      <c r="I131" s="17"/>
    </row>
    <row r="132" spans="3:9" x14ac:dyDescent="0.25">
      <c r="C132" s="20"/>
      <c r="G132" s="11"/>
      <c r="H132" s="17"/>
      <c r="I132" s="17"/>
    </row>
    <row r="133" spans="3:9" x14ac:dyDescent="0.25">
      <c r="C133" s="20"/>
      <c r="G133" s="11"/>
      <c r="H133" s="17"/>
      <c r="I133" s="17"/>
    </row>
    <row r="134" spans="3:9" x14ac:dyDescent="0.25">
      <c r="C134" s="20"/>
      <c r="G134" s="11"/>
      <c r="H134" s="17"/>
      <c r="I134" s="17"/>
    </row>
    <row r="135" spans="3:9" x14ac:dyDescent="0.25">
      <c r="C135" s="20"/>
      <c r="G135" s="11"/>
      <c r="H135" s="17"/>
      <c r="I135" s="17"/>
    </row>
    <row r="136" spans="3:9" x14ac:dyDescent="0.25">
      <c r="C136" s="20"/>
      <c r="G136" s="11"/>
      <c r="H136" s="17"/>
      <c r="I136" s="17"/>
    </row>
    <row r="137" spans="3:9" x14ac:dyDescent="0.25">
      <c r="C137" s="20"/>
      <c r="G137" s="11"/>
      <c r="H137" s="17"/>
      <c r="I137" s="17"/>
    </row>
    <row r="138" spans="3:9" x14ac:dyDescent="0.25">
      <c r="C138" s="20"/>
      <c r="G138" s="11"/>
      <c r="H138" s="17"/>
      <c r="I138" s="17"/>
    </row>
    <row r="139" spans="3:9" x14ac:dyDescent="0.25">
      <c r="C139" s="20"/>
      <c r="G139" s="11"/>
      <c r="H139" s="17"/>
      <c r="I139" s="17"/>
    </row>
    <row r="140" spans="3:9" x14ac:dyDescent="0.25">
      <c r="C140" s="20"/>
      <c r="G140" s="11"/>
      <c r="H140" s="17"/>
      <c r="I140" s="17"/>
    </row>
    <row r="141" spans="3:9" x14ac:dyDescent="0.25">
      <c r="C141" s="20"/>
      <c r="G141" s="11"/>
      <c r="H141" s="17"/>
      <c r="I141" s="17"/>
    </row>
    <row r="142" spans="3:9" x14ac:dyDescent="0.25">
      <c r="C142" s="20"/>
      <c r="G142" s="11"/>
      <c r="H142" s="17"/>
      <c r="I142" s="17"/>
    </row>
    <row r="143" spans="3:9" x14ac:dyDescent="0.25">
      <c r="C143" s="20"/>
      <c r="G143" s="11"/>
      <c r="H143" s="17"/>
      <c r="I143" s="17"/>
    </row>
    <row r="144" spans="3:9" x14ac:dyDescent="0.25">
      <c r="C144" s="20"/>
      <c r="G144" s="11"/>
      <c r="H144" s="17"/>
      <c r="I144" s="17"/>
    </row>
    <row r="145" spans="3:9" x14ac:dyDescent="0.25">
      <c r="C145" s="20"/>
      <c r="G145" s="11"/>
      <c r="H145" s="17"/>
      <c r="I145" s="17"/>
    </row>
    <row r="146" spans="3:9" x14ac:dyDescent="0.25">
      <c r="C146" s="20"/>
      <c r="G146" s="11"/>
      <c r="H146" s="17"/>
      <c r="I146" s="17"/>
    </row>
    <row r="147" spans="3:9" x14ac:dyDescent="0.25">
      <c r="C147" s="20"/>
      <c r="G147" s="11"/>
      <c r="H147" s="17"/>
      <c r="I147" s="17"/>
    </row>
    <row r="148" spans="3:9" x14ac:dyDescent="0.25">
      <c r="C148" s="20"/>
      <c r="G148" s="11"/>
      <c r="H148" s="17"/>
      <c r="I148" s="17"/>
    </row>
    <row r="149" spans="3:9" x14ac:dyDescent="0.25">
      <c r="C149" s="20"/>
      <c r="G149" s="11"/>
      <c r="H149" s="17"/>
      <c r="I149" s="17"/>
    </row>
    <row r="150" spans="3:9" x14ac:dyDescent="0.25">
      <c r="C150" s="20"/>
      <c r="G150" s="11"/>
      <c r="H150" s="17"/>
      <c r="I150" s="17"/>
    </row>
    <row r="151" spans="3:9" x14ac:dyDescent="0.25">
      <c r="C151" s="20"/>
      <c r="G151" s="11"/>
      <c r="H151" s="17"/>
      <c r="I151" s="17"/>
    </row>
    <row r="152" spans="3:9" x14ac:dyDescent="0.25">
      <c r="C152" s="20"/>
      <c r="G152" s="11"/>
      <c r="H152" s="17"/>
      <c r="I152" s="17"/>
    </row>
    <row r="153" spans="3:9" x14ac:dyDescent="0.25">
      <c r="C153" s="20"/>
      <c r="G153" s="11"/>
      <c r="H153" s="17"/>
      <c r="I153" s="17"/>
    </row>
    <row r="154" spans="3:9" x14ac:dyDescent="0.25">
      <c r="C154" s="20"/>
      <c r="G154" s="11"/>
      <c r="H154" s="17"/>
      <c r="I154" s="17"/>
    </row>
    <row r="155" spans="3:9" x14ac:dyDescent="0.25">
      <c r="C155" s="20"/>
      <c r="G155" s="11"/>
      <c r="H155" s="17"/>
      <c r="I155" s="17"/>
    </row>
    <row r="156" spans="3:9" x14ac:dyDescent="0.25">
      <c r="C156" s="20"/>
      <c r="G156" s="11"/>
      <c r="H156" s="17"/>
      <c r="I156" s="17"/>
    </row>
    <row r="157" spans="3:9" x14ac:dyDescent="0.25">
      <c r="C157" s="20"/>
      <c r="G157" s="11"/>
      <c r="H157" s="17"/>
      <c r="I157" s="17"/>
    </row>
    <row r="158" spans="3:9" x14ac:dyDescent="0.25">
      <c r="C158" s="20"/>
      <c r="G158" s="11"/>
      <c r="H158" s="17"/>
      <c r="I158" s="17"/>
    </row>
    <row r="159" spans="3:9" x14ac:dyDescent="0.25">
      <c r="C159" s="20"/>
      <c r="G159" s="11"/>
      <c r="H159" s="17"/>
      <c r="I159" s="17"/>
    </row>
    <row r="160" spans="3:9" x14ac:dyDescent="0.25">
      <c r="C160" s="20"/>
      <c r="G160" s="11"/>
      <c r="H160" s="17"/>
      <c r="I160" s="17"/>
    </row>
    <row r="161" spans="3:9" x14ac:dyDescent="0.25">
      <c r="C161" s="20"/>
      <c r="G161" s="11"/>
      <c r="H161" s="17"/>
      <c r="I161" s="17"/>
    </row>
    <row r="162" spans="3:9" x14ac:dyDescent="0.25">
      <c r="C162" s="20"/>
      <c r="G162" s="11"/>
      <c r="H162" s="17"/>
      <c r="I162" s="17"/>
    </row>
    <row r="163" spans="3:9" x14ac:dyDescent="0.25">
      <c r="C163" s="20"/>
      <c r="G163" s="11"/>
      <c r="H163" s="17"/>
      <c r="I163" s="17"/>
    </row>
    <row r="164" spans="3:9" x14ac:dyDescent="0.25">
      <c r="C164" s="20"/>
      <c r="G164" s="11"/>
      <c r="H164" s="17"/>
      <c r="I164" s="17"/>
    </row>
    <row r="165" spans="3:9" x14ac:dyDescent="0.25">
      <c r="C165" s="20"/>
      <c r="G165" s="11"/>
      <c r="H165" s="17"/>
      <c r="I165" s="17"/>
    </row>
    <row r="166" spans="3:9" x14ac:dyDescent="0.25">
      <c r="C166" s="20"/>
      <c r="G166" s="11"/>
      <c r="H166" s="17"/>
      <c r="I166" s="17"/>
    </row>
    <row r="167" spans="3:9" x14ac:dyDescent="0.25">
      <c r="C167" s="20"/>
      <c r="G167" s="11"/>
      <c r="H167" s="17"/>
      <c r="I167" s="17"/>
    </row>
    <row r="168" spans="3:9" x14ac:dyDescent="0.25">
      <c r="C168" s="20"/>
      <c r="G168" s="11"/>
      <c r="H168" s="17"/>
      <c r="I168" s="17"/>
    </row>
    <row r="169" spans="3:9" x14ac:dyDescent="0.25">
      <c r="C169" s="20"/>
      <c r="G169" s="11"/>
      <c r="H169" s="17"/>
      <c r="I169" s="17"/>
    </row>
    <row r="170" spans="3:9" x14ac:dyDescent="0.25">
      <c r="C170" s="20"/>
      <c r="G170" s="11"/>
      <c r="H170" s="17"/>
      <c r="I170" s="17"/>
    </row>
    <row r="171" spans="3:9" x14ac:dyDescent="0.25">
      <c r="C171" s="20"/>
      <c r="G171" s="11"/>
      <c r="H171" s="17"/>
      <c r="I171" s="17"/>
    </row>
    <row r="172" spans="3:9" x14ac:dyDescent="0.25">
      <c r="C172" s="20"/>
      <c r="G172" s="11"/>
      <c r="H172" s="17"/>
      <c r="I172" s="17"/>
    </row>
    <row r="173" spans="3:9" x14ac:dyDescent="0.25">
      <c r="C173" s="20"/>
      <c r="G173" s="11"/>
      <c r="H173" s="17"/>
      <c r="I173" s="17"/>
    </row>
    <row r="174" spans="3:9" x14ac:dyDescent="0.25">
      <c r="C174" s="20"/>
      <c r="G174" s="11"/>
      <c r="H174" s="17"/>
      <c r="I174" s="17"/>
    </row>
    <row r="175" spans="3:9" x14ac:dyDescent="0.25">
      <c r="C175" s="20"/>
      <c r="G175" s="11"/>
      <c r="H175" s="17"/>
      <c r="I175" s="17"/>
    </row>
    <row r="176" spans="3:9" x14ac:dyDescent="0.25">
      <c r="C176" s="20"/>
      <c r="G176" s="11"/>
      <c r="H176" s="17"/>
      <c r="I176" s="17"/>
    </row>
    <row r="177" spans="3:9" x14ac:dyDescent="0.25">
      <c r="C177" s="20"/>
      <c r="G177" s="11"/>
      <c r="H177" s="17"/>
      <c r="I177" s="17"/>
    </row>
    <row r="178" spans="3:9" x14ac:dyDescent="0.25">
      <c r="C178" s="20"/>
      <c r="G178" s="11"/>
      <c r="H178" s="17"/>
      <c r="I178" s="17"/>
    </row>
    <row r="179" spans="3:9" x14ac:dyDescent="0.25">
      <c r="C179" s="20"/>
      <c r="G179" s="11"/>
      <c r="H179" s="17"/>
      <c r="I179" s="17"/>
    </row>
    <row r="180" spans="3:9" x14ac:dyDescent="0.25">
      <c r="C180" s="20"/>
      <c r="G180" s="11"/>
      <c r="H180" s="17"/>
      <c r="I180" s="17"/>
    </row>
    <row r="181" spans="3:9" x14ac:dyDescent="0.25">
      <c r="C181" s="20"/>
      <c r="G181" s="11"/>
      <c r="H181" s="17"/>
      <c r="I181" s="17"/>
    </row>
    <row r="182" spans="3:9" x14ac:dyDescent="0.25">
      <c r="C182" s="20"/>
      <c r="G182" s="11"/>
      <c r="H182" s="17"/>
      <c r="I182" s="17"/>
    </row>
    <row r="183" spans="3:9" x14ac:dyDescent="0.25">
      <c r="C183" s="20"/>
      <c r="G183" s="11"/>
      <c r="H183" s="17"/>
      <c r="I183" s="17"/>
    </row>
    <row r="184" spans="3:9" x14ac:dyDescent="0.25">
      <c r="C184" s="20"/>
      <c r="G184" s="11"/>
      <c r="H184" s="17"/>
      <c r="I184" s="17"/>
    </row>
    <row r="185" spans="3:9" x14ac:dyDescent="0.25">
      <c r="C185" s="20"/>
      <c r="G185" s="11"/>
      <c r="H185" s="17"/>
      <c r="I185" s="17"/>
    </row>
    <row r="186" spans="3:9" x14ac:dyDescent="0.25">
      <c r="C186" s="20"/>
      <c r="G186" s="11"/>
      <c r="H186" s="17"/>
      <c r="I186" s="17"/>
    </row>
    <row r="187" spans="3:9" x14ac:dyDescent="0.25">
      <c r="C187" s="20"/>
      <c r="G187" s="11"/>
      <c r="H187" s="17"/>
      <c r="I187" s="17"/>
    </row>
    <row r="188" spans="3:9" x14ac:dyDescent="0.25">
      <c r="C188" s="20"/>
      <c r="G188" s="11"/>
      <c r="H188" s="17"/>
      <c r="I188" s="17"/>
    </row>
    <row r="189" spans="3:9" x14ac:dyDescent="0.25">
      <c r="C189" s="20"/>
      <c r="G189" s="11"/>
      <c r="H189" s="17"/>
      <c r="I189" s="17"/>
    </row>
    <row r="190" spans="3:9" x14ac:dyDescent="0.25">
      <c r="C190" s="20"/>
      <c r="G190" s="11"/>
      <c r="H190" s="17"/>
      <c r="I190" s="17"/>
    </row>
    <row r="191" spans="3:9" x14ac:dyDescent="0.25">
      <c r="C191" s="20"/>
      <c r="G191" s="11"/>
      <c r="H191" s="17"/>
      <c r="I191" s="17"/>
    </row>
    <row r="192" spans="3:9" x14ac:dyDescent="0.25">
      <c r="C192" s="20"/>
      <c r="G192" s="11"/>
      <c r="H192" s="17"/>
      <c r="I192" s="17"/>
    </row>
    <row r="193" spans="3:9" x14ac:dyDescent="0.25">
      <c r="C193" s="20"/>
      <c r="G193" s="11"/>
      <c r="H193" s="17"/>
      <c r="I193" s="17"/>
    </row>
    <row r="194" spans="3:9" x14ac:dyDescent="0.25">
      <c r="C194" s="20"/>
      <c r="G194" s="11"/>
      <c r="H194" s="17"/>
      <c r="I194" s="17"/>
    </row>
    <row r="195" spans="3:9" x14ac:dyDescent="0.25">
      <c r="C195" s="20"/>
      <c r="G195" s="11"/>
      <c r="H195" s="17"/>
      <c r="I195" s="17"/>
    </row>
    <row r="196" spans="3:9" x14ac:dyDescent="0.25">
      <c r="C196" s="20"/>
      <c r="G196" s="11"/>
      <c r="H196" s="17"/>
      <c r="I196" s="17"/>
    </row>
    <row r="197" spans="3:9" x14ac:dyDescent="0.25">
      <c r="C197" s="20"/>
      <c r="G197" s="11"/>
      <c r="H197" s="17"/>
      <c r="I197" s="17"/>
    </row>
    <row r="198" spans="3:9" x14ac:dyDescent="0.25">
      <c r="C198" s="20"/>
      <c r="G198" s="11"/>
      <c r="H198" s="17"/>
      <c r="I198" s="17"/>
    </row>
    <row r="199" spans="3:9" x14ac:dyDescent="0.25">
      <c r="C199" s="20"/>
      <c r="G199" s="11"/>
      <c r="H199" s="17"/>
      <c r="I199" s="17"/>
    </row>
    <row r="200" spans="3:9" x14ac:dyDescent="0.25">
      <c r="C200" s="20"/>
      <c r="G200" s="11"/>
      <c r="H200" s="17"/>
      <c r="I200" s="17"/>
    </row>
    <row r="201" spans="3:9" x14ac:dyDescent="0.25">
      <c r="C201" s="20"/>
      <c r="G201" s="11"/>
      <c r="H201" s="17"/>
      <c r="I201" s="17"/>
    </row>
    <row r="202" spans="3:9" x14ac:dyDescent="0.25">
      <c r="C202" s="20"/>
      <c r="G202" s="11"/>
      <c r="H202" s="17"/>
      <c r="I202" s="17"/>
    </row>
    <row r="203" spans="3:9" x14ac:dyDescent="0.25">
      <c r="C203" s="20"/>
      <c r="G203" s="11"/>
      <c r="H203" s="17"/>
      <c r="I203" s="17"/>
    </row>
    <row r="204" spans="3:9" x14ac:dyDescent="0.25">
      <c r="C204" s="20"/>
      <c r="G204" s="11"/>
      <c r="H204" s="17"/>
      <c r="I204" s="17"/>
    </row>
    <row r="205" spans="3:9" x14ac:dyDescent="0.25">
      <c r="C205" s="20"/>
      <c r="G205" s="11"/>
      <c r="H205" s="17"/>
      <c r="I205" s="17"/>
    </row>
    <row r="206" spans="3:9" x14ac:dyDescent="0.25">
      <c r="C206" s="20"/>
      <c r="G206" s="11"/>
      <c r="H206" s="17"/>
      <c r="I206" s="17"/>
    </row>
    <row r="207" spans="3:9" x14ac:dyDescent="0.25">
      <c r="C207" s="20"/>
      <c r="G207" s="11"/>
      <c r="H207" s="11"/>
    </row>
    <row r="208" spans="3:9" x14ac:dyDescent="0.25">
      <c r="C208" s="20"/>
      <c r="G208" s="11"/>
      <c r="H208" s="11"/>
    </row>
    <row r="209" spans="3:8" x14ac:dyDescent="0.25">
      <c r="C209" s="20"/>
      <c r="G209" s="11"/>
      <c r="H209" s="11"/>
    </row>
    <row r="210" spans="3:8" x14ac:dyDescent="0.25">
      <c r="C210" s="20"/>
      <c r="G210" s="11"/>
      <c r="H210" s="11"/>
    </row>
    <row r="211" spans="3:8" x14ac:dyDescent="0.25">
      <c r="C211" s="20"/>
      <c r="G211" s="11"/>
      <c r="H211" s="11"/>
    </row>
    <row r="212" spans="3:8" x14ac:dyDescent="0.25">
      <c r="C212" s="20"/>
      <c r="G212" s="11"/>
      <c r="H212" s="11"/>
    </row>
    <row r="213" spans="3:8" x14ac:dyDescent="0.25">
      <c r="C213" s="20"/>
      <c r="G213" s="11"/>
      <c r="H213" s="11"/>
    </row>
    <row r="214" spans="3:8" x14ac:dyDescent="0.25">
      <c r="C214" s="20"/>
      <c r="G214" s="11"/>
      <c r="H214" s="11"/>
    </row>
    <row r="215" spans="3:8" x14ac:dyDescent="0.25">
      <c r="C215" s="20"/>
      <c r="G215" s="11"/>
      <c r="H215" s="11"/>
    </row>
    <row r="216" spans="3:8" x14ac:dyDescent="0.25">
      <c r="C216" s="20"/>
      <c r="G216" s="11"/>
      <c r="H216" s="11"/>
    </row>
    <row r="217" spans="3:8" x14ac:dyDescent="0.25">
      <c r="C217" s="20"/>
      <c r="G217" s="11"/>
      <c r="H217" s="11"/>
    </row>
    <row r="218" spans="3:8" x14ac:dyDescent="0.25">
      <c r="C218" s="20"/>
      <c r="G218" s="11"/>
      <c r="H218" s="11"/>
    </row>
    <row r="219" spans="3:8" x14ac:dyDescent="0.25">
      <c r="C219" s="20"/>
      <c r="G219" s="11"/>
      <c r="H219" s="11"/>
    </row>
    <row r="220" spans="3:8" x14ac:dyDescent="0.25">
      <c r="C220" s="20"/>
      <c r="G220" s="11"/>
      <c r="H220" s="11"/>
    </row>
    <row r="221" spans="3:8" x14ac:dyDescent="0.25">
      <c r="C221" s="20"/>
      <c r="G221" s="11"/>
      <c r="H221" s="11"/>
    </row>
    <row r="222" spans="3:8" x14ac:dyDescent="0.25">
      <c r="C222" s="20"/>
      <c r="G222" s="11"/>
      <c r="H222" s="11"/>
    </row>
    <row r="223" spans="3:8" x14ac:dyDescent="0.25">
      <c r="C223" s="20"/>
      <c r="G223" s="11"/>
      <c r="H223" s="11"/>
    </row>
    <row r="224" spans="3:8" x14ac:dyDescent="0.25">
      <c r="C224" s="20"/>
      <c r="G224" s="11"/>
      <c r="H224" s="11"/>
    </row>
    <row r="225" spans="3:8" x14ac:dyDescent="0.25">
      <c r="C225" s="20"/>
      <c r="G225" s="11"/>
      <c r="H225" s="11"/>
    </row>
    <row r="226" spans="3:8" x14ac:dyDescent="0.25">
      <c r="C226" s="20"/>
      <c r="G226" s="11"/>
      <c r="H226" s="11"/>
    </row>
    <row r="227" spans="3:8" x14ac:dyDescent="0.25">
      <c r="C227" s="20"/>
      <c r="G227" s="11"/>
      <c r="H227" s="11"/>
    </row>
    <row r="228" spans="3:8" x14ac:dyDescent="0.25">
      <c r="C228" s="20"/>
      <c r="G228" s="11"/>
      <c r="H228" s="11"/>
    </row>
    <row r="229" spans="3:8" x14ac:dyDescent="0.25">
      <c r="C229" s="20"/>
      <c r="G229" s="11"/>
      <c r="H229" s="11"/>
    </row>
    <row r="230" spans="3:8" x14ac:dyDescent="0.25">
      <c r="C230" s="20"/>
      <c r="G230" s="11"/>
      <c r="H230" s="11"/>
    </row>
    <row r="231" spans="3:8" x14ac:dyDescent="0.25">
      <c r="C231" s="20"/>
      <c r="G231" s="11"/>
      <c r="H231" s="11"/>
    </row>
    <row r="232" spans="3:8" x14ac:dyDescent="0.25">
      <c r="C232" s="20"/>
      <c r="G232" s="11"/>
      <c r="H232" s="11"/>
    </row>
    <row r="233" spans="3:8" x14ac:dyDescent="0.25">
      <c r="C233" s="20"/>
      <c r="G233" s="11"/>
      <c r="H233" s="11"/>
    </row>
    <row r="234" spans="3:8" x14ac:dyDescent="0.25">
      <c r="C234" s="20"/>
      <c r="G234" s="11"/>
      <c r="H234" s="11"/>
    </row>
    <row r="235" spans="3:8" x14ac:dyDescent="0.25">
      <c r="C235" s="20"/>
      <c r="G235" s="11"/>
      <c r="H235" s="11"/>
    </row>
    <row r="236" spans="3:8" x14ac:dyDescent="0.25">
      <c r="C236" s="20"/>
      <c r="G236" s="11"/>
      <c r="H236" s="11"/>
    </row>
    <row r="237" spans="3:8" x14ac:dyDescent="0.25">
      <c r="C237" s="20"/>
      <c r="G237" s="11"/>
      <c r="H237" s="11"/>
    </row>
    <row r="238" spans="3:8" x14ac:dyDescent="0.25">
      <c r="C238" s="20"/>
      <c r="G238" s="11"/>
      <c r="H238" s="11"/>
    </row>
    <row r="239" spans="3:8" x14ac:dyDescent="0.25">
      <c r="C239" s="20"/>
      <c r="G239" s="11"/>
      <c r="H239" s="11"/>
    </row>
    <row r="240" spans="3:8" x14ac:dyDescent="0.25">
      <c r="C240" s="20"/>
      <c r="G240" s="11"/>
      <c r="H240" s="11"/>
    </row>
    <row r="241" spans="3:8" x14ac:dyDescent="0.25">
      <c r="C241" s="20"/>
      <c r="G241" s="11"/>
      <c r="H241" s="11"/>
    </row>
    <row r="242" spans="3:8" x14ac:dyDescent="0.25">
      <c r="C242" s="20"/>
      <c r="G242" s="11"/>
      <c r="H242" s="11"/>
    </row>
    <row r="243" spans="3:8" x14ac:dyDescent="0.25">
      <c r="C243" s="20"/>
      <c r="G243" s="11"/>
      <c r="H243" s="11"/>
    </row>
    <row r="244" spans="3:8" x14ac:dyDescent="0.25">
      <c r="C244" s="20"/>
      <c r="G244" s="11"/>
      <c r="H244" s="11"/>
    </row>
    <row r="245" spans="3:8" x14ac:dyDescent="0.25">
      <c r="C245" s="20"/>
      <c r="G245" s="11"/>
      <c r="H245" s="11"/>
    </row>
    <row r="246" spans="3:8" x14ac:dyDescent="0.25">
      <c r="C246" s="20"/>
      <c r="G246" s="11"/>
      <c r="H246" s="11"/>
    </row>
    <row r="247" spans="3:8" x14ac:dyDescent="0.25">
      <c r="C247" s="20"/>
      <c r="G247" s="11"/>
      <c r="H247" s="11"/>
    </row>
    <row r="248" spans="3:8" x14ac:dyDescent="0.25">
      <c r="C248" s="20"/>
      <c r="G248" s="11"/>
      <c r="H248" s="11"/>
    </row>
    <row r="249" spans="3:8" x14ac:dyDescent="0.25">
      <c r="C249" s="20"/>
      <c r="G249" s="11"/>
      <c r="H249" s="11"/>
    </row>
    <row r="250" spans="3:8" x14ac:dyDescent="0.25">
      <c r="C250" s="20"/>
      <c r="G250" s="11"/>
      <c r="H250" s="11"/>
    </row>
    <row r="251" spans="3:8" x14ac:dyDescent="0.25">
      <c r="C251" s="20"/>
      <c r="G251" s="11"/>
      <c r="H251" s="11"/>
    </row>
    <row r="252" spans="3:8" x14ac:dyDescent="0.25">
      <c r="C252" s="20"/>
      <c r="G252" s="11"/>
      <c r="H252" s="11"/>
    </row>
    <row r="253" spans="3:8" x14ac:dyDescent="0.25">
      <c r="C253" s="20"/>
      <c r="G253" s="11"/>
      <c r="H253" s="11"/>
    </row>
    <row r="254" spans="3:8" x14ac:dyDescent="0.25">
      <c r="C254" s="20"/>
      <c r="G254" s="11"/>
      <c r="H254" s="11"/>
    </row>
    <row r="255" spans="3:8" x14ac:dyDescent="0.25">
      <c r="G255" s="11"/>
      <c r="H255" s="11"/>
    </row>
    <row r="256" spans="3:8" x14ac:dyDescent="0.25">
      <c r="G256" s="11"/>
      <c r="H256" s="11"/>
    </row>
    <row r="257" spans="7:8" x14ac:dyDescent="0.25">
      <c r="G257" s="11"/>
      <c r="H257" s="11"/>
    </row>
    <row r="258" spans="7:8" x14ac:dyDescent="0.25">
      <c r="G258" s="11"/>
      <c r="H258" s="11"/>
    </row>
    <row r="259" spans="7:8" x14ac:dyDescent="0.25">
      <c r="G259" s="11"/>
      <c r="H259" s="11"/>
    </row>
    <row r="494" spans="2:5" x14ac:dyDescent="0.25">
      <c r="B494" t="s">
        <v>107</v>
      </c>
      <c r="C494" s="4">
        <v>42736</v>
      </c>
      <c r="D494" s="1" t="s">
        <v>567</v>
      </c>
      <c r="E494" s="1"/>
    </row>
    <row r="495" spans="2:5" x14ac:dyDescent="0.25">
      <c r="B495" t="s">
        <v>108</v>
      </c>
      <c r="C495" s="4">
        <v>42767</v>
      </c>
      <c r="D495" s="1" t="s">
        <v>101</v>
      </c>
      <c r="E495" s="1"/>
    </row>
    <row r="496" spans="2:5" x14ac:dyDescent="0.25">
      <c r="B496" t="s">
        <v>109</v>
      </c>
      <c r="C496" s="4">
        <v>42795</v>
      </c>
      <c r="D496" s="1"/>
      <c r="E496" s="1"/>
    </row>
    <row r="497" spans="2:5" x14ac:dyDescent="0.25">
      <c r="B497" t="s">
        <v>110</v>
      </c>
      <c r="C497" s="4">
        <v>42826</v>
      </c>
      <c r="D497" s="1"/>
      <c r="E497" s="1"/>
    </row>
    <row r="498" spans="2:5" x14ac:dyDescent="0.25">
      <c r="B498" t="s">
        <v>111</v>
      </c>
      <c r="C498" s="4">
        <v>42856</v>
      </c>
      <c r="D498" s="1"/>
      <c r="E498" s="1"/>
    </row>
    <row r="499" spans="2:5" x14ac:dyDescent="0.25">
      <c r="B499" t="s">
        <v>112</v>
      </c>
      <c r="C499" s="4">
        <v>42887</v>
      </c>
      <c r="D499" s="1"/>
      <c r="E499" s="1"/>
    </row>
    <row r="500" spans="2:5" x14ac:dyDescent="0.25">
      <c r="B500" t="s">
        <v>113</v>
      </c>
      <c r="C500" s="4">
        <v>42917</v>
      </c>
      <c r="D500" s="1"/>
      <c r="E500" s="1"/>
    </row>
    <row r="501" spans="2:5" x14ac:dyDescent="0.25">
      <c r="B501" t="s">
        <v>114</v>
      </c>
      <c r="C501" s="4">
        <v>42948</v>
      </c>
      <c r="D501" s="1"/>
      <c r="E501" s="1"/>
    </row>
    <row r="502" spans="2:5" x14ac:dyDescent="0.25">
      <c r="B502" t="s">
        <v>115</v>
      </c>
      <c r="C502" s="4">
        <v>42979</v>
      </c>
      <c r="D502" s="1"/>
      <c r="E502" s="1"/>
    </row>
    <row r="503" spans="2:5" x14ac:dyDescent="0.25">
      <c r="B503" t="s">
        <v>116</v>
      </c>
      <c r="C503" s="4">
        <v>43009</v>
      </c>
      <c r="D503" s="1"/>
      <c r="E503" s="1"/>
    </row>
    <row r="504" spans="2:5" x14ac:dyDescent="0.25">
      <c r="B504" t="s">
        <v>117</v>
      </c>
      <c r="C504" s="4">
        <v>43040</v>
      </c>
      <c r="D504" s="1"/>
      <c r="E504" s="1"/>
    </row>
    <row r="505" spans="2:5" x14ac:dyDescent="0.25">
      <c r="B505" t="s">
        <v>118</v>
      </c>
      <c r="C505" s="4">
        <v>43070</v>
      </c>
      <c r="D505" s="1"/>
      <c r="E505" s="1"/>
    </row>
    <row r="506" spans="2:5" x14ac:dyDescent="0.25">
      <c r="B506" t="s">
        <v>119</v>
      </c>
      <c r="C506" s="4"/>
      <c r="D506" s="1"/>
      <c r="E506" s="1"/>
    </row>
    <row r="507" spans="2:5" x14ac:dyDescent="0.25">
      <c r="B507" t="s">
        <v>120</v>
      </c>
      <c r="C507" s="4"/>
      <c r="D507" s="1"/>
      <c r="E507" s="1"/>
    </row>
    <row r="508" spans="2:5" x14ac:dyDescent="0.25">
      <c r="B508" t="s">
        <v>121</v>
      </c>
      <c r="C508" s="4"/>
      <c r="D508" s="1"/>
      <c r="E508" s="1"/>
    </row>
    <row r="509" spans="2:5" x14ac:dyDescent="0.25">
      <c r="B509" t="s">
        <v>122</v>
      </c>
      <c r="C509" s="4"/>
      <c r="D509" s="1"/>
      <c r="E509" s="1"/>
    </row>
    <row r="510" spans="2:5" x14ac:dyDescent="0.25">
      <c r="B510" t="s">
        <v>123</v>
      </c>
      <c r="C510" s="4"/>
      <c r="D510" s="1"/>
      <c r="E510" s="1"/>
    </row>
    <row r="511" spans="2:5" x14ac:dyDescent="0.25">
      <c r="B511" t="s">
        <v>124</v>
      </c>
      <c r="C511" s="4"/>
      <c r="D511" s="1"/>
      <c r="E511" s="1"/>
    </row>
    <row r="512" spans="2:5" x14ac:dyDescent="0.25">
      <c r="B512" t="s">
        <v>125</v>
      </c>
      <c r="C512" s="4"/>
      <c r="D512" s="1"/>
      <c r="E512" s="1"/>
    </row>
    <row r="513" spans="2:5" x14ac:dyDescent="0.25">
      <c r="B513" t="s">
        <v>126</v>
      </c>
      <c r="C513" s="4"/>
      <c r="D513" s="1"/>
      <c r="E513" s="1"/>
    </row>
    <row r="514" spans="2:5" x14ac:dyDescent="0.25">
      <c r="B514" t="s">
        <v>127</v>
      </c>
      <c r="C514" s="4"/>
      <c r="D514" s="1"/>
      <c r="E514" s="1"/>
    </row>
    <row r="515" spans="2:5" x14ac:dyDescent="0.25">
      <c r="B515" t="s">
        <v>128</v>
      </c>
      <c r="C515" s="4"/>
      <c r="D515" s="1"/>
      <c r="E515" s="1"/>
    </row>
    <row r="516" spans="2:5" x14ac:dyDescent="0.25">
      <c r="B516" t="s">
        <v>129</v>
      </c>
      <c r="C516" s="4"/>
      <c r="D516" s="1"/>
      <c r="E516" s="1"/>
    </row>
    <row r="517" spans="2:5" x14ac:dyDescent="0.25">
      <c r="B517" t="s">
        <v>130</v>
      </c>
      <c r="C517" s="4"/>
      <c r="D517" s="1"/>
      <c r="E517" s="1"/>
    </row>
    <row r="518" spans="2:5" x14ac:dyDescent="0.25">
      <c r="B518" t="s">
        <v>131</v>
      </c>
      <c r="C518" s="4"/>
      <c r="D518" s="1"/>
      <c r="E518" s="1"/>
    </row>
    <row r="519" spans="2:5" x14ac:dyDescent="0.25">
      <c r="B519" t="s">
        <v>132</v>
      </c>
      <c r="C519" s="4"/>
      <c r="D519" s="1"/>
      <c r="E519" s="1"/>
    </row>
    <row r="520" spans="2:5" x14ac:dyDescent="0.25">
      <c r="B520" t="s">
        <v>133</v>
      </c>
      <c r="C520" s="4"/>
      <c r="D520" s="1"/>
      <c r="E520" s="1"/>
    </row>
    <row r="521" spans="2:5" x14ac:dyDescent="0.25">
      <c r="B521" t="s">
        <v>134</v>
      </c>
      <c r="C521" s="4"/>
      <c r="D521" s="1"/>
      <c r="E521" s="1"/>
    </row>
    <row r="522" spans="2:5" x14ac:dyDescent="0.25">
      <c r="B522" t="s">
        <v>135</v>
      </c>
      <c r="C522" s="4"/>
      <c r="D522" s="1"/>
      <c r="E522" s="1"/>
    </row>
    <row r="523" spans="2:5" x14ac:dyDescent="0.25">
      <c r="B523" t="s">
        <v>136</v>
      </c>
      <c r="C523" s="4"/>
      <c r="D523" s="1"/>
      <c r="E523" s="1"/>
    </row>
    <row r="524" spans="2:5" x14ac:dyDescent="0.25">
      <c r="B524" t="s">
        <v>137</v>
      </c>
      <c r="C524" s="4"/>
      <c r="D524" s="1"/>
      <c r="E524" s="1"/>
    </row>
    <row r="525" spans="2:5" x14ac:dyDescent="0.25">
      <c r="B525" t="s">
        <v>138</v>
      </c>
      <c r="C525" s="4"/>
      <c r="D525" s="1"/>
      <c r="E525" s="1"/>
    </row>
    <row r="526" spans="2:5" x14ac:dyDescent="0.25">
      <c r="B526" t="s">
        <v>139</v>
      </c>
      <c r="C526" s="4"/>
      <c r="D526" s="1"/>
      <c r="E526" s="1"/>
    </row>
    <row r="527" spans="2:5" x14ac:dyDescent="0.25">
      <c r="B527" t="s">
        <v>140</v>
      </c>
      <c r="C527" s="4"/>
      <c r="D527" s="1"/>
      <c r="E527" s="1"/>
    </row>
    <row r="528" spans="2:5" x14ac:dyDescent="0.25">
      <c r="B528" t="s">
        <v>141</v>
      </c>
      <c r="C528" s="4"/>
      <c r="D528" s="1"/>
      <c r="E528" s="1"/>
    </row>
    <row r="529" spans="2:5" x14ac:dyDescent="0.25">
      <c r="B529" t="s">
        <v>142</v>
      </c>
      <c r="C529" s="4"/>
      <c r="D529" s="1"/>
      <c r="E529" s="1"/>
    </row>
    <row r="530" spans="2:5" x14ac:dyDescent="0.25">
      <c r="B530" t="s">
        <v>143</v>
      </c>
      <c r="C530" s="4"/>
      <c r="D530" s="1"/>
      <c r="E530" s="1"/>
    </row>
    <row r="531" spans="2:5" x14ac:dyDescent="0.25">
      <c r="B531" t="s">
        <v>144</v>
      </c>
      <c r="C531" s="4"/>
      <c r="D531" s="1"/>
      <c r="E531" s="1"/>
    </row>
    <row r="532" spans="2:5" x14ac:dyDescent="0.25">
      <c r="B532" t="s">
        <v>145</v>
      </c>
      <c r="C532" s="4"/>
      <c r="D532" s="1"/>
      <c r="E532" s="1"/>
    </row>
    <row r="533" spans="2:5" x14ac:dyDescent="0.25">
      <c r="B533" t="s">
        <v>146</v>
      </c>
      <c r="C533" s="4"/>
      <c r="D533" s="1"/>
      <c r="E533" s="1"/>
    </row>
    <row r="534" spans="2:5" x14ac:dyDescent="0.25">
      <c r="B534" t="s">
        <v>147</v>
      </c>
      <c r="C534" s="4"/>
      <c r="D534" s="1"/>
      <c r="E534" s="1"/>
    </row>
    <row r="535" spans="2:5" x14ac:dyDescent="0.25">
      <c r="B535" t="s">
        <v>148</v>
      </c>
      <c r="C535" s="4"/>
      <c r="D535" s="1"/>
      <c r="E535" s="1"/>
    </row>
    <row r="536" spans="2:5" x14ac:dyDescent="0.25">
      <c r="B536" t="s">
        <v>149</v>
      </c>
      <c r="C536" s="4"/>
      <c r="D536" s="1"/>
      <c r="E536" s="1"/>
    </row>
    <row r="537" spans="2:5" x14ac:dyDescent="0.25">
      <c r="B537" t="s">
        <v>150</v>
      </c>
      <c r="C537" s="4"/>
      <c r="D537" s="1"/>
      <c r="E537" s="1"/>
    </row>
    <row r="538" spans="2:5" x14ac:dyDescent="0.25">
      <c r="B538" t="s">
        <v>151</v>
      </c>
      <c r="C538" s="4"/>
      <c r="D538" s="1"/>
      <c r="E538" s="1"/>
    </row>
    <row r="539" spans="2:5" x14ac:dyDescent="0.25">
      <c r="B539" t="s">
        <v>152</v>
      </c>
      <c r="C539" s="4"/>
      <c r="D539" s="1"/>
      <c r="E539" s="1"/>
    </row>
    <row r="540" spans="2:5" x14ac:dyDescent="0.25">
      <c r="B540" t="s">
        <v>153</v>
      </c>
      <c r="C540" s="4"/>
      <c r="D540" s="1"/>
      <c r="E540" s="1"/>
    </row>
    <row r="541" spans="2:5" x14ac:dyDescent="0.25">
      <c r="B541" t="s">
        <v>154</v>
      </c>
      <c r="C541" s="4"/>
      <c r="D541" s="1"/>
      <c r="E541" s="1"/>
    </row>
    <row r="542" spans="2:5" x14ac:dyDescent="0.25">
      <c r="B542" t="s">
        <v>155</v>
      </c>
      <c r="C542" s="4"/>
      <c r="D542" s="1"/>
      <c r="E542" s="1"/>
    </row>
    <row r="543" spans="2:5" x14ac:dyDescent="0.25">
      <c r="B543" t="s">
        <v>156</v>
      </c>
      <c r="C543" s="4"/>
      <c r="D543" s="1"/>
      <c r="E543" s="1"/>
    </row>
    <row r="544" spans="2:5" x14ac:dyDescent="0.25">
      <c r="B544" t="s">
        <v>157</v>
      </c>
      <c r="C544" s="4"/>
      <c r="D544" s="1"/>
      <c r="E544" s="1"/>
    </row>
    <row r="545" spans="2:5" x14ac:dyDescent="0.25">
      <c r="B545" t="s">
        <v>158</v>
      </c>
      <c r="C545" s="4"/>
      <c r="D545" s="1"/>
      <c r="E545" s="1"/>
    </row>
    <row r="546" spans="2:5" x14ac:dyDescent="0.25">
      <c r="B546" t="s">
        <v>159</v>
      </c>
      <c r="C546" s="4"/>
      <c r="D546" s="1"/>
      <c r="E546" s="1"/>
    </row>
    <row r="547" spans="2:5" x14ac:dyDescent="0.25">
      <c r="B547" t="s">
        <v>160</v>
      </c>
      <c r="C547" s="4"/>
      <c r="D547" s="1"/>
      <c r="E547" s="1"/>
    </row>
    <row r="548" spans="2:5" x14ac:dyDescent="0.25">
      <c r="B548" t="s">
        <v>161</v>
      </c>
      <c r="C548" s="4"/>
      <c r="D548" s="1"/>
      <c r="E548" s="1"/>
    </row>
    <row r="549" spans="2:5" x14ac:dyDescent="0.25">
      <c r="B549" t="s">
        <v>162</v>
      </c>
      <c r="C549" s="4"/>
      <c r="D549" s="1"/>
      <c r="E549" s="1"/>
    </row>
    <row r="550" spans="2:5" x14ac:dyDescent="0.25">
      <c r="B550" t="s">
        <v>163</v>
      </c>
      <c r="C550" s="4"/>
      <c r="D550" s="1"/>
      <c r="E550" s="1"/>
    </row>
    <row r="551" spans="2:5" x14ac:dyDescent="0.25">
      <c r="B551" t="s">
        <v>164</v>
      </c>
      <c r="C551" s="4"/>
      <c r="D551" s="1"/>
      <c r="E551" s="1"/>
    </row>
    <row r="552" spans="2:5" x14ac:dyDescent="0.25">
      <c r="B552" t="s">
        <v>165</v>
      </c>
      <c r="C552" s="4"/>
      <c r="D552" s="1"/>
      <c r="E552" s="1"/>
    </row>
    <row r="553" spans="2:5" x14ac:dyDescent="0.25">
      <c r="B553" t="s">
        <v>166</v>
      </c>
      <c r="C553" s="4"/>
      <c r="D553" s="1"/>
      <c r="E553" s="1"/>
    </row>
    <row r="554" spans="2:5" x14ac:dyDescent="0.25">
      <c r="B554" t="s">
        <v>167</v>
      </c>
      <c r="C554" s="4"/>
      <c r="D554" s="1"/>
      <c r="E554" s="1"/>
    </row>
    <row r="555" spans="2:5" x14ac:dyDescent="0.25">
      <c r="B555" t="s">
        <v>168</v>
      </c>
      <c r="C555" s="4"/>
      <c r="D555" s="1"/>
      <c r="E555" s="1"/>
    </row>
    <row r="556" spans="2:5" x14ac:dyDescent="0.25">
      <c r="B556" t="s">
        <v>169</v>
      </c>
      <c r="C556" s="4"/>
      <c r="D556" s="1"/>
      <c r="E556" s="1"/>
    </row>
    <row r="557" spans="2:5" x14ac:dyDescent="0.25">
      <c r="B557" t="s">
        <v>170</v>
      </c>
      <c r="C557" s="4"/>
      <c r="D557" s="1"/>
      <c r="E557" s="1"/>
    </row>
    <row r="558" spans="2:5" x14ac:dyDescent="0.25">
      <c r="B558" t="s">
        <v>171</v>
      </c>
      <c r="C558" s="4"/>
      <c r="D558" s="1"/>
      <c r="E558" s="1"/>
    </row>
    <row r="559" spans="2:5" x14ac:dyDescent="0.25">
      <c r="B559" t="s">
        <v>172</v>
      </c>
      <c r="C559" s="4"/>
      <c r="D559" s="1"/>
      <c r="E559" s="1"/>
    </row>
    <row r="560" spans="2:5" x14ac:dyDescent="0.25">
      <c r="B560" t="s">
        <v>173</v>
      </c>
      <c r="C560" s="4"/>
      <c r="D560" s="1"/>
      <c r="E560" s="1"/>
    </row>
    <row r="561" spans="2:5" x14ac:dyDescent="0.25">
      <c r="B561" t="s">
        <v>174</v>
      </c>
      <c r="C561" s="4"/>
      <c r="D561" s="1"/>
      <c r="E561" s="1"/>
    </row>
    <row r="562" spans="2:5" x14ac:dyDescent="0.25">
      <c r="B562" t="s">
        <v>175</v>
      </c>
      <c r="C562" s="4"/>
      <c r="D562" s="1"/>
      <c r="E562" s="1"/>
    </row>
    <row r="563" spans="2:5" x14ac:dyDescent="0.25">
      <c r="B563" t="s">
        <v>176</v>
      </c>
      <c r="C563" s="4"/>
      <c r="D563" s="1"/>
      <c r="E563" s="1"/>
    </row>
    <row r="564" spans="2:5" x14ac:dyDescent="0.25">
      <c r="B564" t="s">
        <v>177</v>
      </c>
      <c r="C564" s="4"/>
      <c r="D564" s="1"/>
      <c r="E564" s="1"/>
    </row>
    <row r="565" spans="2:5" x14ac:dyDescent="0.25">
      <c r="B565" t="s">
        <v>178</v>
      </c>
      <c r="C565" s="4"/>
      <c r="D565" s="1"/>
      <c r="E565" s="1"/>
    </row>
    <row r="566" spans="2:5" x14ac:dyDescent="0.25">
      <c r="B566" t="s">
        <v>179</v>
      </c>
      <c r="C566" s="4"/>
      <c r="D566" s="1"/>
      <c r="E566" s="1"/>
    </row>
    <row r="567" spans="2:5" x14ac:dyDescent="0.25">
      <c r="B567" t="s">
        <v>180</v>
      </c>
      <c r="C567" s="4"/>
      <c r="D567" s="1"/>
      <c r="E567" s="1"/>
    </row>
    <row r="568" spans="2:5" x14ac:dyDescent="0.25">
      <c r="B568" t="s">
        <v>181</v>
      </c>
      <c r="C568" s="4"/>
      <c r="D568" s="1"/>
      <c r="E568" s="1"/>
    </row>
    <row r="569" spans="2:5" x14ac:dyDescent="0.25">
      <c r="B569" t="s">
        <v>182</v>
      </c>
      <c r="C569" s="4"/>
      <c r="D569" s="1"/>
      <c r="E569" s="1"/>
    </row>
    <row r="570" spans="2:5" x14ac:dyDescent="0.25">
      <c r="B570" t="s">
        <v>183</v>
      </c>
      <c r="C570" s="1"/>
      <c r="D570" s="1"/>
      <c r="E570" s="1"/>
    </row>
    <row r="571" spans="2:5" x14ac:dyDescent="0.25">
      <c r="B571" t="s">
        <v>184</v>
      </c>
      <c r="C571" s="1"/>
      <c r="D571" s="1"/>
      <c r="E571" s="1"/>
    </row>
    <row r="572" spans="2:5" x14ac:dyDescent="0.25">
      <c r="B572" t="s">
        <v>185</v>
      </c>
      <c r="C572" s="1"/>
      <c r="D572" s="1"/>
      <c r="E572" s="1"/>
    </row>
    <row r="573" spans="2:5" x14ac:dyDescent="0.25">
      <c r="B573" t="s">
        <v>186</v>
      </c>
      <c r="C573" s="1"/>
      <c r="D573" s="1"/>
      <c r="E573" s="1"/>
    </row>
    <row r="574" spans="2:5" x14ac:dyDescent="0.25">
      <c r="B574" t="s">
        <v>187</v>
      </c>
      <c r="C574" s="1"/>
      <c r="D574" s="1"/>
      <c r="E574" s="1"/>
    </row>
    <row r="575" spans="2:5" x14ac:dyDescent="0.25">
      <c r="B575" t="s">
        <v>188</v>
      </c>
      <c r="C575" s="1"/>
      <c r="D575" s="1"/>
      <c r="E575" s="1"/>
    </row>
    <row r="576" spans="2:5" x14ac:dyDescent="0.25">
      <c r="B576" t="s">
        <v>189</v>
      </c>
      <c r="C576" s="1"/>
      <c r="D576" s="1"/>
      <c r="E576" s="1"/>
    </row>
    <row r="577" spans="2:5" x14ac:dyDescent="0.25">
      <c r="B577" t="s">
        <v>190</v>
      </c>
      <c r="C577" s="1"/>
      <c r="D577" s="1"/>
      <c r="E577" s="1"/>
    </row>
    <row r="578" spans="2:5" x14ac:dyDescent="0.25">
      <c r="B578" t="s">
        <v>191</v>
      </c>
      <c r="C578" s="1"/>
      <c r="D578" s="1"/>
      <c r="E578" s="1"/>
    </row>
    <row r="579" spans="2:5" x14ac:dyDescent="0.25">
      <c r="B579" t="s">
        <v>192</v>
      </c>
      <c r="C579" s="1"/>
      <c r="D579" s="1"/>
      <c r="E579" s="1"/>
    </row>
    <row r="580" spans="2:5" x14ac:dyDescent="0.25">
      <c r="B580" t="s">
        <v>193</v>
      </c>
      <c r="C580" s="1"/>
      <c r="D580" s="1"/>
      <c r="E580" s="1"/>
    </row>
    <row r="581" spans="2:5" x14ac:dyDescent="0.25">
      <c r="B581" t="s">
        <v>194</v>
      </c>
      <c r="C581" s="1"/>
      <c r="D581" s="1"/>
      <c r="E581" s="1"/>
    </row>
    <row r="582" spans="2:5" x14ac:dyDescent="0.25">
      <c r="B582" t="s">
        <v>195</v>
      </c>
      <c r="C582" s="1"/>
      <c r="D582" s="1"/>
      <c r="E582" s="1"/>
    </row>
    <row r="583" spans="2:5" x14ac:dyDescent="0.25">
      <c r="B583" t="s">
        <v>196</v>
      </c>
      <c r="C583" s="1"/>
      <c r="D583" s="1"/>
      <c r="E583" s="1"/>
    </row>
    <row r="584" spans="2:5" x14ac:dyDescent="0.25">
      <c r="B584" t="s">
        <v>197</v>
      </c>
      <c r="C584" s="1"/>
      <c r="D584" s="1"/>
      <c r="E584" s="1"/>
    </row>
    <row r="585" spans="2:5" x14ac:dyDescent="0.25">
      <c r="B585" t="s">
        <v>198</v>
      </c>
      <c r="C585" s="1"/>
      <c r="D585" s="1"/>
      <c r="E585" s="1"/>
    </row>
    <row r="586" spans="2:5" x14ac:dyDescent="0.25">
      <c r="B586" t="s">
        <v>199</v>
      </c>
      <c r="C586" s="1"/>
      <c r="D586" s="1"/>
      <c r="E586" s="1"/>
    </row>
    <row r="587" spans="2:5" x14ac:dyDescent="0.25">
      <c r="B587" t="s">
        <v>200</v>
      </c>
      <c r="C587" s="1"/>
      <c r="D587" s="1"/>
      <c r="E587" s="1"/>
    </row>
    <row r="588" spans="2:5" x14ac:dyDescent="0.25">
      <c r="B588" t="s">
        <v>201</v>
      </c>
      <c r="C588" s="1"/>
      <c r="D588" s="1"/>
      <c r="E588" s="1"/>
    </row>
    <row r="589" spans="2:5" x14ac:dyDescent="0.25">
      <c r="B589" t="s">
        <v>202</v>
      </c>
      <c r="C589" s="1"/>
      <c r="D589" s="1"/>
      <c r="E589" s="1"/>
    </row>
    <row r="590" spans="2:5" x14ac:dyDescent="0.25">
      <c r="B590" t="s">
        <v>203</v>
      </c>
      <c r="C590" s="1"/>
      <c r="D590" s="1"/>
      <c r="E590" s="1"/>
    </row>
    <row r="591" spans="2:5" x14ac:dyDescent="0.25">
      <c r="B591" t="s">
        <v>204</v>
      </c>
      <c r="C591" s="1"/>
      <c r="D591" s="1"/>
      <c r="E591" s="1"/>
    </row>
    <row r="592" spans="2:5" x14ac:dyDescent="0.25">
      <c r="B592" t="s">
        <v>205</v>
      </c>
      <c r="C592" s="1"/>
      <c r="D592" s="1"/>
      <c r="E592" s="1"/>
    </row>
    <row r="593" spans="2:5" x14ac:dyDescent="0.25">
      <c r="B593" t="s">
        <v>206</v>
      </c>
      <c r="C593" s="1"/>
      <c r="D593" s="1"/>
      <c r="E593" s="1"/>
    </row>
    <row r="594" spans="2:5" x14ac:dyDescent="0.25">
      <c r="B594" t="s">
        <v>207</v>
      </c>
      <c r="C594" s="1"/>
      <c r="D594" s="1"/>
      <c r="E594" s="1"/>
    </row>
    <row r="595" spans="2:5" x14ac:dyDescent="0.25">
      <c r="B595" t="s">
        <v>208</v>
      </c>
      <c r="C595" s="1"/>
      <c r="D595" s="1"/>
      <c r="E595" s="1"/>
    </row>
    <row r="596" spans="2:5" x14ac:dyDescent="0.25">
      <c r="B596" t="s">
        <v>209</v>
      </c>
      <c r="C596" s="1"/>
      <c r="D596" s="1"/>
      <c r="E596" s="1"/>
    </row>
    <row r="597" spans="2:5" x14ac:dyDescent="0.25">
      <c r="B597" t="s">
        <v>210</v>
      </c>
      <c r="C597" s="1"/>
      <c r="D597" s="1"/>
      <c r="E597" s="1"/>
    </row>
    <row r="598" spans="2:5" x14ac:dyDescent="0.25">
      <c r="B598" t="s">
        <v>211</v>
      </c>
      <c r="C598" s="1"/>
      <c r="D598" s="1"/>
      <c r="E598" s="1"/>
    </row>
    <row r="599" spans="2:5" x14ac:dyDescent="0.25">
      <c r="B599" t="s">
        <v>212</v>
      </c>
      <c r="C599" s="1"/>
      <c r="D599" s="1"/>
      <c r="E599" s="1"/>
    </row>
    <row r="600" spans="2:5" x14ac:dyDescent="0.25">
      <c r="B600" t="s">
        <v>213</v>
      </c>
      <c r="C600" s="1"/>
      <c r="D600" s="1"/>
      <c r="E600" s="1"/>
    </row>
    <row r="601" spans="2:5" x14ac:dyDescent="0.25">
      <c r="B601" t="s">
        <v>214</v>
      </c>
      <c r="C601" s="1"/>
      <c r="D601" s="1"/>
      <c r="E601" s="1"/>
    </row>
    <row r="602" spans="2:5" x14ac:dyDescent="0.25">
      <c r="B602" t="s">
        <v>215</v>
      </c>
      <c r="C602" s="1"/>
      <c r="D602" s="1"/>
      <c r="E602" s="1"/>
    </row>
    <row r="603" spans="2:5" x14ac:dyDescent="0.25">
      <c r="B603" t="s">
        <v>216</v>
      </c>
      <c r="C603" s="1"/>
      <c r="D603" s="1"/>
      <c r="E603" s="1"/>
    </row>
    <row r="604" spans="2:5" x14ac:dyDescent="0.25">
      <c r="B604" t="s">
        <v>217</v>
      </c>
      <c r="C604" s="1"/>
      <c r="D604" s="1"/>
      <c r="E604" s="1"/>
    </row>
    <row r="605" spans="2:5" x14ac:dyDescent="0.25">
      <c r="B605" t="s">
        <v>218</v>
      </c>
      <c r="C605" s="1"/>
      <c r="D605" s="1"/>
      <c r="E605" s="1"/>
    </row>
    <row r="606" spans="2:5" x14ac:dyDescent="0.25">
      <c r="B606" t="s">
        <v>219</v>
      </c>
      <c r="C606" s="1"/>
      <c r="D606" s="1"/>
      <c r="E606" s="1"/>
    </row>
    <row r="607" spans="2:5" x14ac:dyDescent="0.25">
      <c r="B607" t="s">
        <v>220</v>
      </c>
      <c r="C607" s="1"/>
      <c r="D607" s="1"/>
      <c r="E607" s="1"/>
    </row>
    <row r="608" spans="2:5" x14ac:dyDescent="0.25">
      <c r="B608" t="s">
        <v>221</v>
      </c>
      <c r="C608" s="1"/>
      <c r="D608" s="1"/>
      <c r="E608" s="1"/>
    </row>
    <row r="609" spans="2:5" x14ac:dyDescent="0.25">
      <c r="B609" t="s">
        <v>222</v>
      </c>
      <c r="C609" s="1"/>
      <c r="D609" s="1"/>
      <c r="E609" s="1"/>
    </row>
    <row r="610" spans="2:5" x14ac:dyDescent="0.25">
      <c r="B610" t="s">
        <v>223</v>
      </c>
      <c r="C610" s="1"/>
      <c r="D610" s="1"/>
      <c r="E610" s="1"/>
    </row>
    <row r="611" spans="2:5" x14ac:dyDescent="0.25">
      <c r="B611" t="s">
        <v>224</v>
      </c>
      <c r="C611" s="1"/>
      <c r="D611" s="1"/>
      <c r="E611" s="1"/>
    </row>
    <row r="612" spans="2:5" x14ac:dyDescent="0.25">
      <c r="B612" t="s">
        <v>225</v>
      </c>
      <c r="C612" s="1"/>
      <c r="D612" s="1"/>
      <c r="E612" s="1"/>
    </row>
    <row r="613" spans="2:5" x14ac:dyDescent="0.25">
      <c r="B613" t="s">
        <v>226</v>
      </c>
      <c r="C613" s="1"/>
      <c r="D613" s="1"/>
      <c r="E613" s="1"/>
    </row>
    <row r="614" spans="2:5" x14ac:dyDescent="0.25">
      <c r="B614" t="s">
        <v>227</v>
      </c>
      <c r="C614" s="1"/>
      <c r="D614" s="1"/>
      <c r="E614" s="1"/>
    </row>
    <row r="615" spans="2:5" x14ac:dyDescent="0.25">
      <c r="B615" t="s">
        <v>228</v>
      </c>
      <c r="C615" s="1"/>
      <c r="D615" s="1"/>
      <c r="E615" s="1"/>
    </row>
    <row r="616" spans="2:5" x14ac:dyDescent="0.25">
      <c r="B616" t="s">
        <v>229</v>
      </c>
      <c r="C616" s="1"/>
      <c r="D616" s="1"/>
      <c r="E616" s="1"/>
    </row>
    <row r="617" spans="2:5" x14ac:dyDescent="0.25">
      <c r="B617" t="s">
        <v>230</v>
      </c>
      <c r="C617" s="1"/>
      <c r="D617" s="1"/>
      <c r="E617" s="1"/>
    </row>
    <row r="618" spans="2:5" x14ac:dyDescent="0.25">
      <c r="B618" t="s">
        <v>231</v>
      </c>
      <c r="C618" s="1"/>
      <c r="D618" s="1"/>
      <c r="E618" s="1"/>
    </row>
    <row r="619" spans="2:5" x14ac:dyDescent="0.25">
      <c r="B619" t="s">
        <v>232</v>
      </c>
      <c r="C619" s="1"/>
      <c r="D619" s="1"/>
      <c r="E619" s="1"/>
    </row>
    <row r="620" spans="2:5" x14ac:dyDescent="0.25">
      <c r="B620" t="s">
        <v>233</v>
      </c>
      <c r="C620" s="1"/>
      <c r="D620" s="1"/>
      <c r="E620" s="1"/>
    </row>
    <row r="621" spans="2:5" x14ac:dyDescent="0.25">
      <c r="B621" t="s">
        <v>234</v>
      </c>
      <c r="C621" s="1"/>
      <c r="D621" s="1"/>
      <c r="E621" s="1"/>
    </row>
    <row r="622" spans="2:5" x14ac:dyDescent="0.25">
      <c r="B622" t="s">
        <v>235</v>
      </c>
      <c r="C622" s="1"/>
      <c r="D622" s="1"/>
      <c r="E622" s="1"/>
    </row>
    <row r="623" spans="2:5" x14ac:dyDescent="0.25">
      <c r="B623" t="s">
        <v>236</v>
      </c>
      <c r="C623" s="1"/>
      <c r="D623" s="1"/>
      <c r="E623" s="1"/>
    </row>
    <row r="624" spans="2:5" x14ac:dyDescent="0.25">
      <c r="B624" t="s">
        <v>237</v>
      </c>
      <c r="C624" s="1"/>
      <c r="D624" s="1"/>
      <c r="E624" s="1"/>
    </row>
    <row r="625" spans="2:5" x14ac:dyDescent="0.25">
      <c r="B625" t="s">
        <v>238</v>
      </c>
      <c r="C625" s="1"/>
      <c r="D625" s="1"/>
      <c r="E625" s="1"/>
    </row>
    <row r="626" spans="2:5" x14ac:dyDescent="0.25">
      <c r="B626" t="s">
        <v>239</v>
      </c>
      <c r="C626" s="1"/>
      <c r="D626" s="1"/>
      <c r="E626" s="1"/>
    </row>
    <row r="627" spans="2:5" x14ac:dyDescent="0.25">
      <c r="B627" t="s">
        <v>240</v>
      </c>
      <c r="C627" s="1"/>
      <c r="D627" s="1"/>
      <c r="E627" s="1"/>
    </row>
    <row r="628" spans="2:5" x14ac:dyDescent="0.25">
      <c r="B628" t="s">
        <v>241</v>
      </c>
      <c r="C628" s="1"/>
      <c r="D628" s="1"/>
      <c r="E628" s="1"/>
    </row>
    <row r="629" spans="2:5" x14ac:dyDescent="0.25">
      <c r="B629" t="s">
        <v>242</v>
      </c>
      <c r="C629" s="1"/>
      <c r="D629" s="1"/>
      <c r="E629" s="1"/>
    </row>
    <row r="630" spans="2:5" x14ac:dyDescent="0.25">
      <c r="B630" t="s">
        <v>243</v>
      </c>
      <c r="C630" s="1"/>
      <c r="D630" s="1"/>
      <c r="E630" s="1"/>
    </row>
    <row r="631" spans="2:5" x14ac:dyDescent="0.25">
      <c r="B631" t="s">
        <v>244</v>
      </c>
      <c r="C631" s="1"/>
      <c r="D631" s="1"/>
      <c r="E631" s="1"/>
    </row>
    <row r="632" spans="2:5" x14ac:dyDescent="0.25">
      <c r="B632" t="s">
        <v>245</v>
      </c>
      <c r="C632" s="1"/>
      <c r="D632" s="1"/>
      <c r="E632" s="1"/>
    </row>
    <row r="633" spans="2:5" x14ac:dyDescent="0.25">
      <c r="B633" t="s">
        <v>246</v>
      </c>
      <c r="C633" s="1"/>
      <c r="D633" s="1"/>
      <c r="E633" s="1"/>
    </row>
    <row r="634" spans="2:5" x14ac:dyDescent="0.25">
      <c r="B634" t="s">
        <v>247</v>
      </c>
      <c r="C634" s="1"/>
      <c r="D634" s="1"/>
      <c r="E634" s="1"/>
    </row>
    <row r="635" spans="2:5" x14ac:dyDescent="0.25">
      <c r="B635" t="s">
        <v>248</v>
      </c>
      <c r="C635" s="1"/>
      <c r="D635" s="1"/>
      <c r="E635" s="1"/>
    </row>
    <row r="636" spans="2:5" x14ac:dyDescent="0.25">
      <c r="B636" t="s">
        <v>249</v>
      </c>
      <c r="C636" s="1"/>
      <c r="D636" s="1"/>
      <c r="E636" s="1"/>
    </row>
    <row r="637" spans="2:5" x14ac:dyDescent="0.25">
      <c r="B637" t="s">
        <v>250</v>
      </c>
      <c r="C637" s="1"/>
      <c r="D637" s="1"/>
      <c r="E637" s="1"/>
    </row>
    <row r="638" spans="2:5" x14ac:dyDescent="0.25">
      <c r="B638" t="s">
        <v>251</v>
      </c>
      <c r="C638" s="1"/>
      <c r="D638" s="1"/>
      <c r="E638" s="1"/>
    </row>
    <row r="639" spans="2:5" x14ac:dyDescent="0.25">
      <c r="B639" t="s">
        <v>252</v>
      </c>
      <c r="C639" s="1"/>
      <c r="D639" s="1"/>
      <c r="E639" s="1"/>
    </row>
    <row r="640" spans="2:5" x14ac:dyDescent="0.25">
      <c r="B640" t="s">
        <v>253</v>
      </c>
      <c r="C640" s="1"/>
      <c r="D640" s="1"/>
      <c r="E640" s="1"/>
    </row>
    <row r="641" spans="2:5" x14ac:dyDescent="0.25">
      <c r="B641" t="s">
        <v>254</v>
      </c>
      <c r="C641" s="1"/>
      <c r="D641" s="1"/>
      <c r="E641" s="1"/>
    </row>
    <row r="642" spans="2:5" x14ac:dyDescent="0.25">
      <c r="B642" t="s">
        <v>255</v>
      </c>
      <c r="C642" s="1"/>
      <c r="D642" s="1"/>
      <c r="E642" s="1"/>
    </row>
    <row r="643" spans="2:5" x14ac:dyDescent="0.25">
      <c r="B643" t="s">
        <v>256</v>
      </c>
      <c r="C643" s="1"/>
      <c r="D643" s="1"/>
      <c r="E643" s="1"/>
    </row>
    <row r="644" spans="2:5" x14ac:dyDescent="0.25">
      <c r="B644" t="s">
        <v>257</v>
      </c>
      <c r="C644" s="1"/>
      <c r="D644" s="1"/>
      <c r="E644" s="1"/>
    </row>
    <row r="645" spans="2:5" x14ac:dyDescent="0.25">
      <c r="B645" t="s">
        <v>258</v>
      </c>
      <c r="C645" s="1"/>
      <c r="D645" s="1"/>
      <c r="E645" s="1"/>
    </row>
    <row r="646" spans="2:5" x14ac:dyDescent="0.25">
      <c r="B646" t="s">
        <v>259</v>
      </c>
      <c r="C646" s="1"/>
      <c r="D646" s="1"/>
      <c r="E646" s="1"/>
    </row>
    <row r="647" spans="2:5" x14ac:dyDescent="0.25">
      <c r="B647" t="s">
        <v>260</v>
      </c>
      <c r="C647" s="1"/>
      <c r="D647" s="1"/>
      <c r="E647" s="1"/>
    </row>
    <row r="648" spans="2:5" x14ac:dyDescent="0.25">
      <c r="B648" t="s">
        <v>261</v>
      </c>
      <c r="C648" s="1"/>
      <c r="D648" s="1"/>
      <c r="E648" s="1"/>
    </row>
    <row r="649" spans="2:5" x14ac:dyDescent="0.25">
      <c r="B649" t="s">
        <v>262</v>
      </c>
      <c r="C649" s="1"/>
      <c r="D649" s="1"/>
      <c r="E649" s="1"/>
    </row>
    <row r="650" spans="2:5" x14ac:dyDescent="0.25">
      <c r="B650" t="s">
        <v>263</v>
      </c>
      <c r="C650" s="1"/>
      <c r="D650" s="1"/>
      <c r="E650" s="1"/>
    </row>
    <row r="651" spans="2:5" x14ac:dyDescent="0.25">
      <c r="B651" t="s">
        <v>264</v>
      </c>
      <c r="C651" s="1"/>
      <c r="D651" s="1"/>
      <c r="E651" s="1"/>
    </row>
    <row r="652" spans="2:5" x14ac:dyDescent="0.25">
      <c r="B652" t="s">
        <v>265</v>
      </c>
      <c r="C652" s="1"/>
      <c r="D652" s="1"/>
      <c r="E652" s="1"/>
    </row>
    <row r="653" spans="2:5" x14ac:dyDescent="0.25">
      <c r="B653" t="s">
        <v>266</v>
      </c>
      <c r="C653" s="1"/>
      <c r="D653" s="1"/>
      <c r="E653" s="1"/>
    </row>
    <row r="654" spans="2:5" x14ac:dyDescent="0.25">
      <c r="B654" t="s">
        <v>267</v>
      </c>
      <c r="C654" s="1"/>
      <c r="D654" s="1"/>
      <c r="E654" s="1"/>
    </row>
    <row r="655" spans="2:5" x14ac:dyDescent="0.25">
      <c r="B655" t="s">
        <v>268</v>
      </c>
      <c r="C655" s="1"/>
      <c r="D655" s="1"/>
      <c r="E655" s="1"/>
    </row>
    <row r="656" spans="2:5" x14ac:dyDescent="0.25">
      <c r="B656" t="s">
        <v>269</v>
      </c>
      <c r="C656" s="1"/>
      <c r="D656" s="1"/>
      <c r="E656" s="1"/>
    </row>
    <row r="657" spans="2:5" x14ac:dyDescent="0.25">
      <c r="B657" t="s">
        <v>270</v>
      </c>
      <c r="C657" s="1"/>
      <c r="D657" s="1"/>
      <c r="E657" s="1"/>
    </row>
    <row r="658" spans="2:5" x14ac:dyDescent="0.25">
      <c r="B658" t="s">
        <v>271</v>
      </c>
      <c r="C658" s="1"/>
      <c r="D658" s="1"/>
      <c r="E658" s="1"/>
    </row>
    <row r="659" spans="2:5" x14ac:dyDescent="0.25">
      <c r="B659" t="s">
        <v>272</v>
      </c>
      <c r="C659" s="1"/>
      <c r="D659" s="1"/>
      <c r="E659" s="1"/>
    </row>
    <row r="660" spans="2:5" x14ac:dyDescent="0.25">
      <c r="B660" t="s">
        <v>273</v>
      </c>
      <c r="C660" s="1"/>
      <c r="D660" s="1"/>
      <c r="E660" s="1"/>
    </row>
    <row r="661" spans="2:5" x14ac:dyDescent="0.25">
      <c r="B661" t="s">
        <v>274</v>
      </c>
      <c r="C661" s="1"/>
      <c r="D661" s="1"/>
      <c r="E661" s="1"/>
    </row>
    <row r="662" spans="2:5" x14ac:dyDescent="0.25">
      <c r="B662" t="s">
        <v>275</v>
      </c>
      <c r="C662" s="1"/>
      <c r="D662" s="1"/>
      <c r="E662" s="1"/>
    </row>
    <row r="663" spans="2:5" x14ac:dyDescent="0.25">
      <c r="B663" t="s">
        <v>276</v>
      </c>
      <c r="C663" s="1"/>
      <c r="D663" s="1"/>
      <c r="E663" s="1"/>
    </row>
    <row r="664" spans="2:5" x14ac:dyDescent="0.25">
      <c r="B664" t="s">
        <v>277</v>
      </c>
      <c r="C664" s="1"/>
      <c r="D664" s="1"/>
      <c r="E664" s="1"/>
    </row>
    <row r="665" spans="2:5" x14ac:dyDescent="0.25">
      <c r="B665" t="s">
        <v>278</v>
      </c>
      <c r="C665" s="1"/>
      <c r="D665" s="1"/>
      <c r="E665" s="1"/>
    </row>
    <row r="666" spans="2:5" x14ac:dyDescent="0.25">
      <c r="B666" t="s">
        <v>279</v>
      </c>
      <c r="C666" s="1"/>
      <c r="D666" s="1"/>
      <c r="E666" s="1"/>
    </row>
    <row r="667" spans="2:5" x14ac:dyDescent="0.25">
      <c r="B667" t="s">
        <v>280</v>
      </c>
      <c r="C667" s="1"/>
      <c r="D667" s="1"/>
      <c r="E667" s="1"/>
    </row>
    <row r="668" spans="2:5" x14ac:dyDescent="0.25">
      <c r="B668" t="s">
        <v>281</v>
      </c>
      <c r="C668" s="1"/>
      <c r="D668" s="1"/>
      <c r="E668" s="1"/>
    </row>
    <row r="669" spans="2:5" x14ac:dyDescent="0.25">
      <c r="B669" t="s">
        <v>282</v>
      </c>
      <c r="C669" s="1"/>
      <c r="D669" s="1"/>
      <c r="E669" s="1"/>
    </row>
    <row r="670" spans="2:5" x14ac:dyDescent="0.25">
      <c r="B670" t="s">
        <v>283</v>
      </c>
      <c r="C670" s="1"/>
      <c r="D670" s="1"/>
      <c r="E670" s="1"/>
    </row>
    <row r="671" spans="2:5" x14ac:dyDescent="0.25">
      <c r="B671" t="s">
        <v>284</v>
      </c>
      <c r="C671" s="1"/>
      <c r="D671" s="1"/>
      <c r="E671" s="1"/>
    </row>
    <row r="672" spans="2:5" x14ac:dyDescent="0.25">
      <c r="B672" t="s">
        <v>285</v>
      </c>
      <c r="C672" s="1"/>
      <c r="D672" s="1"/>
      <c r="E672" s="1"/>
    </row>
    <row r="673" spans="2:5" x14ac:dyDescent="0.25">
      <c r="B673" t="s">
        <v>286</v>
      </c>
      <c r="C673" s="1"/>
      <c r="D673" s="1"/>
      <c r="E673" s="1"/>
    </row>
    <row r="674" spans="2:5" x14ac:dyDescent="0.25">
      <c r="B674" t="s">
        <v>287</v>
      </c>
      <c r="C674" s="1"/>
      <c r="D674" s="1"/>
      <c r="E674" s="1"/>
    </row>
    <row r="675" spans="2:5" x14ac:dyDescent="0.25">
      <c r="B675" t="s">
        <v>288</v>
      </c>
      <c r="C675" s="1"/>
      <c r="D675" s="1"/>
      <c r="E675" s="1"/>
    </row>
    <row r="676" spans="2:5" x14ac:dyDescent="0.25">
      <c r="B676" t="s">
        <v>289</v>
      </c>
      <c r="C676" s="1"/>
      <c r="D676" s="1"/>
      <c r="E676" s="1"/>
    </row>
    <row r="677" spans="2:5" x14ac:dyDescent="0.25">
      <c r="B677" t="s">
        <v>290</v>
      </c>
      <c r="C677" s="1"/>
      <c r="D677" s="1"/>
      <c r="E677" s="1"/>
    </row>
    <row r="678" spans="2:5" x14ac:dyDescent="0.25">
      <c r="B678" t="s">
        <v>291</v>
      </c>
      <c r="C678" s="1"/>
      <c r="D678" s="1"/>
      <c r="E678" s="1"/>
    </row>
    <row r="679" spans="2:5" x14ac:dyDescent="0.25">
      <c r="B679" t="s">
        <v>292</v>
      </c>
      <c r="C679" s="1"/>
      <c r="D679" s="1"/>
      <c r="E679" s="1"/>
    </row>
    <row r="680" spans="2:5" x14ac:dyDescent="0.25">
      <c r="B680" t="s">
        <v>293</v>
      </c>
      <c r="C680" s="1"/>
      <c r="D680" s="1"/>
      <c r="E680" s="1"/>
    </row>
    <row r="681" spans="2:5" x14ac:dyDescent="0.25">
      <c r="B681" t="s">
        <v>294</v>
      </c>
      <c r="C681" s="1"/>
      <c r="D681" s="1"/>
      <c r="E681" s="1"/>
    </row>
    <row r="682" spans="2:5" x14ac:dyDescent="0.25">
      <c r="B682" t="s">
        <v>295</v>
      </c>
      <c r="C682" s="1"/>
      <c r="D682" s="1"/>
      <c r="E682" s="1"/>
    </row>
    <row r="683" spans="2:5" x14ac:dyDescent="0.25">
      <c r="B683" t="s">
        <v>296</v>
      </c>
      <c r="C683" s="1"/>
      <c r="D683" s="1"/>
      <c r="E683" s="1"/>
    </row>
    <row r="684" spans="2:5" x14ac:dyDescent="0.25">
      <c r="B684" t="s">
        <v>297</v>
      </c>
      <c r="C684" s="1"/>
      <c r="D684" s="1"/>
      <c r="E684" s="1"/>
    </row>
    <row r="685" spans="2:5" x14ac:dyDescent="0.25">
      <c r="B685" t="s">
        <v>298</v>
      </c>
      <c r="C685" s="1"/>
      <c r="D685" s="1"/>
      <c r="E685" s="1"/>
    </row>
    <row r="686" spans="2:5" x14ac:dyDescent="0.25">
      <c r="B686" t="s">
        <v>299</v>
      </c>
      <c r="C686" s="1"/>
      <c r="D686" s="1"/>
      <c r="E686" s="1"/>
    </row>
    <row r="687" spans="2:5" x14ac:dyDescent="0.25">
      <c r="B687" t="s">
        <v>300</v>
      </c>
      <c r="C687" s="1"/>
      <c r="D687" s="1"/>
      <c r="E687" s="1"/>
    </row>
    <row r="688" spans="2:5" x14ac:dyDescent="0.25">
      <c r="B688" t="s">
        <v>301</v>
      </c>
      <c r="C688" s="1"/>
      <c r="D688" s="1"/>
      <c r="E688" s="1"/>
    </row>
    <row r="689" spans="2:5" x14ac:dyDescent="0.25">
      <c r="B689" t="s">
        <v>302</v>
      </c>
      <c r="C689" s="1"/>
      <c r="D689" s="1"/>
      <c r="E689" s="1"/>
    </row>
    <row r="690" spans="2:5" x14ac:dyDescent="0.25">
      <c r="B690" t="s">
        <v>303</v>
      </c>
      <c r="C690" s="1"/>
      <c r="D690" s="1"/>
      <c r="E690" s="1"/>
    </row>
    <row r="691" spans="2:5" x14ac:dyDescent="0.25">
      <c r="B691" t="s">
        <v>304</v>
      </c>
      <c r="C691" s="1"/>
      <c r="D691" s="1"/>
      <c r="E691" s="1"/>
    </row>
    <row r="692" spans="2:5" x14ac:dyDescent="0.25">
      <c r="B692" t="s">
        <v>305</v>
      </c>
      <c r="C692" s="1"/>
      <c r="D692" s="1"/>
      <c r="E692" s="1"/>
    </row>
    <row r="693" spans="2:5" x14ac:dyDescent="0.25">
      <c r="B693" t="s">
        <v>306</v>
      </c>
      <c r="C693" s="1"/>
      <c r="D693" s="1"/>
      <c r="E693" s="1"/>
    </row>
    <row r="694" spans="2:5" x14ac:dyDescent="0.25">
      <c r="B694" t="s">
        <v>307</v>
      </c>
      <c r="C694" s="1"/>
      <c r="D694" s="1"/>
      <c r="E694" s="1"/>
    </row>
    <row r="695" spans="2:5" x14ac:dyDescent="0.25">
      <c r="B695" t="s">
        <v>308</v>
      </c>
      <c r="C695" s="1"/>
      <c r="D695" s="1"/>
      <c r="E695" s="1"/>
    </row>
    <row r="696" spans="2:5" x14ac:dyDescent="0.25">
      <c r="B696" t="s">
        <v>309</v>
      </c>
      <c r="C696" s="1"/>
      <c r="D696" s="1"/>
      <c r="E696" s="1"/>
    </row>
    <row r="697" spans="2:5" x14ac:dyDescent="0.25">
      <c r="B697" t="s">
        <v>310</v>
      </c>
      <c r="C697" s="1"/>
      <c r="D697" s="1"/>
      <c r="E697" s="1"/>
    </row>
    <row r="698" spans="2:5" x14ac:dyDescent="0.25">
      <c r="B698" t="s">
        <v>311</v>
      </c>
      <c r="C698" s="1"/>
      <c r="D698" s="1"/>
      <c r="E698" s="1"/>
    </row>
    <row r="699" spans="2:5" x14ac:dyDescent="0.25">
      <c r="B699" t="s">
        <v>312</v>
      </c>
      <c r="C699" s="1"/>
      <c r="D699" s="1"/>
      <c r="E699" s="1"/>
    </row>
    <row r="700" spans="2:5" x14ac:dyDescent="0.25">
      <c r="B700" t="s">
        <v>313</v>
      </c>
      <c r="C700" s="1"/>
      <c r="D700" s="1"/>
      <c r="E700" s="1"/>
    </row>
    <row r="701" spans="2:5" x14ac:dyDescent="0.25">
      <c r="B701" t="s">
        <v>314</v>
      </c>
      <c r="C701" s="1"/>
      <c r="D701" s="1"/>
      <c r="E701" s="1"/>
    </row>
    <row r="702" spans="2:5" x14ac:dyDescent="0.25">
      <c r="B702" t="s">
        <v>315</v>
      </c>
      <c r="C702" s="1"/>
      <c r="D702" s="1"/>
      <c r="E702" s="1"/>
    </row>
    <row r="703" spans="2:5" x14ac:dyDescent="0.25">
      <c r="B703" t="s">
        <v>316</v>
      </c>
      <c r="C703" s="1"/>
      <c r="D703" s="1"/>
      <c r="E703" s="1"/>
    </row>
    <row r="704" spans="2:5" x14ac:dyDescent="0.25">
      <c r="B704" t="s">
        <v>317</v>
      </c>
      <c r="C704" s="1"/>
      <c r="D704" s="1"/>
      <c r="E704" s="1"/>
    </row>
    <row r="705" spans="2:5" x14ac:dyDescent="0.25">
      <c r="B705" t="s">
        <v>318</v>
      </c>
      <c r="C705" s="1"/>
      <c r="D705" s="1"/>
      <c r="E705" s="1"/>
    </row>
    <row r="706" spans="2:5" x14ac:dyDescent="0.25">
      <c r="B706" t="s">
        <v>319</v>
      </c>
      <c r="C706" s="1"/>
      <c r="D706" s="1"/>
      <c r="E706" s="1"/>
    </row>
    <row r="707" spans="2:5" x14ac:dyDescent="0.25">
      <c r="B707" t="s">
        <v>320</v>
      </c>
      <c r="C707" s="1"/>
      <c r="D707" s="1"/>
      <c r="E707" s="1"/>
    </row>
    <row r="708" spans="2:5" x14ac:dyDescent="0.25">
      <c r="B708" t="s">
        <v>321</v>
      </c>
      <c r="C708" s="1"/>
      <c r="D708" s="1"/>
      <c r="E708" s="1"/>
    </row>
    <row r="709" spans="2:5" x14ac:dyDescent="0.25">
      <c r="B709" t="s">
        <v>322</v>
      </c>
      <c r="C709" s="1"/>
      <c r="D709" s="1"/>
      <c r="E709" s="1"/>
    </row>
    <row r="710" spans="2:5" x14ac:dyDescent="0.25">
      <c r="B710" t="s">
        <v>323</v>
      </c>
      <c r="C710" s="1"/>
      <c r="D710" s="1"/>
      <c r="E710" s="1"/>
    </row>
    <row r="711" spans="2:5" x14ac:dyDescent="0.25">
      <c r="B711" t="s">
        <v>324</v>
      </c>
      <c r="C711" s="1"/>
      <c r="D711" s="1"/>
      <c r="E711" s="1"/>
    </row>
    <row r="712" spans="2:5" x14ac:dyDescent="0.25">
      <c r="B712" t="s">
        <v>325</v>
      </c>
      <c r="C712" s="1"/>
      <c r="D712" s="1"/>
      <c r="E712" s="1"/>
    </row>
    <row r="713" spans="2:5" x14ac:dyDescent="0.25">
      <c r="B713" t="s">
        <v>326</v>
      </c>
      <c r="C713" s="1"/>
      <c r="D713" s="1"/>
      <c r="E713" s="1"/>
    </row>
    <row r="714" spans="2:5" x14ac:dyDescent="0.25">
      <c r="B714" t="s">
        <v>327</v>
      </c>
      <c r="C714" s="1"/>
      <c r="D714" s="1"/>
      <c r="E714" s="1"/>
    </row>
    <row r="715" spans="2:5" x14ac:dyDescent="0.25">
      <c r="B715" t="s">
        <v>328</v>
      </c>
      <c r="C715" s="1"/>
      <c r="D715" s="1"/>
      <c r="E715" s="1"/>
    </row>
    <row r="716" spans="2:5" x14ac:dyDescent="0.25">
      <c r="B716" t="s">
        <v>329</v>
      </c>
      <c r="C716" s="1"/>
      <c r="D716" s="1"/>
      <c r="E716" s="1"/>
    </row>
    <row r="717" spans="2:5" x14ac:dyDescent="0.25">
      <c r="B717" t="s">
        <v>330</v>
      </c>
      <c r="C717" s="1"/>
      <c r="D717" s="1"/>
      <c r="E717" s="1"/>
    </row>
    <row r="718" spans="2:5" x14ac:dyDescent="0.25">
      <c r="B718" t="s">
        <v>331</v>
      </c>
      <c r="C718" s="1"/>
      <c r="D718" s="1"/>
      <c r="E718" s="1"/>
    </row>
    <row r="719" spans="2:5" x14ac:dyDescent="0.25">
      <c r="B719" t="s">
        <v>332</v>
      </c>
      <c r="C719" s="1"/>
      <c r="D719" s="1"/>
      <c r="E719" s="1"/>
    </row>
    <row r="720" spans="2:5" x14ac:dyDescent="0.25">
      <c r="B720" t="s">
        <v>333</v>
      </c>
      <c r="C720" s="1"/>
      <c r="D720" s="1"/>
      <c r="E720" s="1"/>
    </row>
    <row r="721" spans="2:5" x14ac:dyDescent="0.25">
      <c r="B721" t="s">
        <v>334</v>
      </c>
      <c r="C721" s="1"/>
      <c r="D721" s="1"/>
      <c r="E721" s="1"/>
    </row>
    <row r="722" spans="2:5" x14ac:dyDescent="0.25">
      <c r="B722" t="s">
        <v>335</v>
      </c>
      <c r="C722" s="1"/>
      <c r="D722" s="1"/>
      <c r="E722" s="1"/>
    </row>
    <row r="723" spans="2:5" x14ac:dyDescent="0.25">
      <c r="B723" t="s">
        <v>336</v>
      </c>
      <c r="C723" s="1"/>
      <c r="D723" s="1"/>
      <c r="E723" s="1"/>
    </row>
    <row r="724" spans="2:5" x14ac:dyDescent="0.25">
      <c r="B724" t="s">
        <v>337</v>
      </c>
      <c r="C724" s="1"/>
      <c r="D724" s="1"/>
      <c r="E724" s="1"/>
    </row>
    <row r="725" spans="2:5" x14ac:dyDescent="0.25">
      <c r="B725" t="s">
        <v>338</v>
      </c>
      <c r="C725" s="1"/>
      <c r="D725" s="1"/>
      <c r="E725" s="1"/>
    </row>
    <row r="726" spans="2:5" x14ac:dyDescent="0.25">
      <c r="B726" t="s">
        <v>339</v>
      </c>
      <c r="C726" s="1"/>
      <c r="D726" s="1"/>
      <c r="E726" s="1"/>
    </row>
    <row r="727" spans="2:5" x14ac:dyDescent="0.25">
      <c r="B727" t="s">
        <v>340</v>
      </c>
      <c r="C727" s="1"/>
      <c r="D727" s="1"/>
      <c r="E727" s="1"/>
    </row>
    <row r="728" spans="2:5" x14ac:dyDescent="0.25">
      <c r="B728" t="s">
        <v>341</v>
      </c>
      <c r="C728" s="1"/>
      <c r="D728" s="1"/>
      <c r="E728" s="1"/>
    </row>
    <row r="729" spans="2:5" x14ac:dyDescent="0.25">
      <c r="B729" t="s">
        <v>342</v>
      </c>
      <c r="C729" s="1"/>
      <c r="D729" s="1"/>
      <c r="E729" s="1"/>
    </row>
    <row r="730" spans="2:5" x14ac:dyDescent="0.25">
      <c r="B730" t="s">
        <v>343</v>
      </c>
      <c r="C730" s="1"/>
      <c r="D730" s="1"/>
      <c r="E730" s="1"/>
    </row>
    <row r="731" spans="2:5" x14ac:dyDescent="0.25">
      <c r="B731" t="s">
        <v>344</v>
      </c>
      <c r="C731" s="1"/>
      <c r="D731" s="1"/>
      <c r="E731" s="1"/>
    </row>
    <row r="732" spans="2:5" x14ac:dyDescent="0.25">
      <c r="B732" t="s">
        <v>345</v>
      </c>
      <c r="C732" s="1"/>
      <c r="D732" s="1"/>
      <c r="E732" s="1"/>
    </row>
    <row r="733" spans="2:5" x14ac:dyDescent="0.25">
      <c r="B733" t="s">
        <v>346</v>
      </c>
      <c r="C733" s="1"/>
      <c r="D733" s="1"/>
      <c r="E733" s="1"/>
    </row>
    <row r="734" spans="2:5" x14ac:dyDescent="0.25">
      <c r="B734" t="s">
        <v>347</v>
      </c>
      <c r="C734" s="1"/>
      <c r="D734" s="1"/>
      <c r="E734" s="1"/>
    </row>
    <row r="735" spans="2:5" x14ac:dyDescent="0.25">
      <c r="B735" t="s">
        <v>348</v>
      </c>
      <c r="C735" s="1"/>
      <c r="D735" s="1"/>
      <c r="E735" s="1"/>
    </row>
    <row r="736" spans="2:5" x14ac:dyDescent="0.25">
      <c r="B736" t="s">
        <v>349</v>
      </c>
      <c r="C736" s="1"/>
      <c r="D736" s="1"/>
      <c r="E736" s="1"/>
    </row>
    <row r="737" spans="2:5" x14ac:dyDescent="0.25">
      <c r="B737" t="s">
        <v>350</v>
      </c>
      <c r="C737" s="1"/>
      <c r="D737" s="1"/>
      <c r="E737" s="1"/>
    </row>
    <row r="738" spans="2:5" x14ac:dyDescent="0.25">
      <c r="B738" t="s">
        <v>351</v>
      </c>
      <c r="C738" s="1"/>
      <c r="D738" s="1"/>
      <c r="E738" s="1"/>
    </row>
    <row r="739" spans="2:5" x14ac:dyDescent="0.25">
      <c r="B739" t="s">
        <v>352</v>
      </c>
      <c r="C739" s="1"/>
      <c r="D739" s="1"/>
      <c r="E739" s="1"/>
    </row>
    <row r="740" spans="2:5" x14ac:dyDescent="0.25">
      <c r="B740" t="s">
        <v>353</v>
      </c>
      <c r="C740" s="1"/>
      <c r="D740" s="1"/>
      <c r="E740" s="1"/>
    </row>
    <row r="741" spans="2:5" x14ac:dyDescent="0.25">
      <c r="B741" t="s">
        <v>354</v>
      </c>
      <c r="C741" s="1"/>
      <c r="D741" s="1"/>
      <c r="E741" s="1"/>
    </row>
    <row r="742" spans="2:5" x14ac:dyDescent="0.25">
      <c r="B742" t="s">
        <v>355</v>
      </c>
      <c r="C742" s="1"/>
      <c r="D742" s="1"/>
      <c r="E742" s="1"/>
    </row>
    <row r="743" spans="2:5" x14ac:dyDescent="0.25">
      <c r="B743" t="s">
        <v>356</v>
      </c>
      <c r="C743" s="1"/>
      <c r="D743" s="1"/>
      <c r="E743" s="1"/>
    </row>
    <row r="744" spans="2:5" x14ac:dyDescent="0.25">
      <c r="B744" t="s">
        <v>357</v>
      </c>
      <c r="C744" s="1"/>
      <c r="D744" s="1"/>
      <c r="E744" s="1"/>
    </row>
    <row r="745" spans="2:5" x14ac:dyDescent="0.25">
      <c r="B745" t="s">
        <v>358</v>
      </c>
      <c r="C745" s="1"/>
      <c r="D745" s="1"/>
      <c r="E745" s="1"/>
    </row>
    <row r="746" spans="2:5" x14ac:dyDescent="0.25">
      <c r="B746" t="s">
        <v>359</v>
      </c>
      <c r="C746" s="1"/>
      <c r="D746" s="1"/>
      <c r="E746" s="1"/>
    </row>
  </sheetData>
  <autoFilter ref="A2:I2"/>
  <mergeCells count="1">
    <mergeCell ref="A1:I1"/>
  </mergeCells>
  <dataValidations count="8">
    <dataValidation type="decimal" operator="lessThan" allowBlank="1" showInputMessage="1" showErrorMessage="1" errorTitle="Введите число" error="Проверьте правильность введения числа экспонатов" sqref="I3:I206">
      <formula1>200</formula1>
    </dataValidation>
    <dataValidation type="list" allowBlank="1" showInputMessage="1" showErrorMessage="1" sqref="E747:E853 E73:E493">
      <formula1>#REF!</formula1>
    </dataValidation>
    <dataValidation type="list" allowBlank="1" showInputMessage="1" showErrorMessage="1" sqref="F491:F852">
      <formula1>#REF!</formula1>
    </dataValidation>
    <dataValidation type="list" allowBlank="1" showInputMessage="1" showErrorMessage="1" sqref="C73:C251">
      <formula1>#REF!</formula1>
    </dataValidation>
    <dataValidation type="list" allowBlank="1" showInputMessage="1" showErrorMessage="1" sqref="F73:F490">
      <formula1>#REF!</formula1>
    </dataValidation>
    <dataValidation type="list" allowBlank="1" showInputMessage="1" showErrorMessage="1" sqref="C3:C72">
      <formula1>$D$494:$D$495</formula1>
    </dataValidation>
    <dataValidation type="list" allowBlank="1" showInputMessage="1" showErrorMessage="1" sqref="E3:E72">
      <formula1>$B$494:$B$746</formula1>
    </dataValidation>
    <dataValidation type="list" allowBlank="1" showInputMessage="1" showErrorMessage="1" sqref="F3:F72">
      <formula1>$C$494:$C$505</formula1>
    </dataValidation>
  </dataValidations>
  <pageMargins left="0.15748031496062992" right="0.15748031496062992" top="0.15748031496062992" bottom="0.15748031496062992" header="0" footer="0"/>
  <pageSetup paperSize="9" scale="6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3"/>
  <sheetViews>
    <sheetView view="pageBreakPreview" topLeftCell="B1" zoomScale="70" zoomScaleNormal="70" zoomScaleSheetLayoutView="70" workbookViewId="0">
      <selection activeCell="J3" sqref="J3"/>
    </sheetView>
  </sheetViews>
  <sheetFormatPr defaultColWidth="25.28515625" defaultRowHeight="18.75" x14ac:dyDescent="0.25"/>
  <cols>
    <col min="1" max="1" width="0" style="7" hidden="1" customWidth="1"/>
    <col min="2" max="2" width="31.28515625" style="5" customWidth="1"/>
    <col min="3" max="3" width="52.140625" style="20" customWidth="1"/>
    <col min="4" max="8" width="25.28515625" style="5"/>
    <col min="9" max="9" width="25.28515625" style="10"/>
    <col min="10" max="10" width="25.28515625" style="5"/>
    <col min="11" max="16384" width="25.28515625" style="1"/>
  </cols>
  <sheetData>
    <row r="1" spans="1:10" ht="18.75" customHeight="1" x14ac:dyDescent="0.25">
      <c r="A1" s="260" t="s">
        <v>360</v>
      </c>
      <c r="B1" s="261"/>
      <c r="C1" s="261"/>
      <c r="D1" s="261"/>
      <c r="E1" s="261"/>
      <c r="F1" s="261"/>
      <c r="G1" s="261"/>
      <c r="H1" s="261"/>
      <c r="I1" s="261"/>
      <c r="J1" s="262"/>
    </row>
    <row r="2" spans="1:10" ht="56.25" x14ac:dyDescent="0.25">
      <c r="A2" s="46" t="s">
        <v>0</v>
      </c>
      <c r="B2" s="8" t="s">
        <v>361</v>
      </c>
      <c r="C2" s="26" t="s">
        <v>362</v>
      </c>
      <c r="D2" s="8" t="s">
        <v>363</v>
      </c>
      <c r="E2" s="67" t="s">
        <v>625</v>
      </c>
      <c r="F2" s="8" t="s">
        <v>364</v>
      </c>
      <c r="G2" s="8" t="s">
        <v>365</v>
      </c>
      <c r="H2" s="67" t="s">
        <v>624</v>
      </c>
      <c r="I2" s="9" t="s">
        <v>623</v>
      </c>
      <c r="J2" s="8" t="s">
        <v>366</v>
      </c>
    </row>
    <row r="3" spans="1:10" ht="206.25" x14ac:dyDescent="0.25">
      <c r="A3" s="7" t="str">
        <f>IF(B3&lt;&gt;"",Сотрудники!$A$3,"")</f>
        <v>Кафедра бухгалтерского учета и анализа</v>
      </c>
      <c r="B3" s="5" t="s">
        <v>1943</v>
      </c>
      <c r="C3" s="20" t="s">
        <v>657</v>
      </c>
      <c r="D3" s="5" t="s">
        <v>1814</v>
      </c>
      <c r="E3" s="5" t="s">
        <v>1814</v>
      </c>
      <c r="F3" s="5" t="s">
        <v>1944</v>
      </c>
      <c r="G3" s="5" t="s">
        <v>1945</v>
      </c>
      <c r="H3" s="5" t="s">
        <v>1968</v>
      </c>
      <c r="I3" s="10">
        <v>43014</v>
      </c>
      <c r="J3" s="5">
        <v>2017621009</v>
      </c>
    </row>
    <row r="4" spans="1:10" x14ac:dyDescent="0.25">
      <c r="A4" s="7" t="str">
        <f>IF(B4&lt;&gt;"",Сотрудники!$A$3,"")</f>
        <v/>
      </c>
    </row>
    <row r="5" spans="1:10" x14ac:dyDescent="0.25">
      <c r="A5" s="7" t="str">
        <f>IF(B5&lt;&gt;"",Сотрудники!$A$3,"")</f>
        <v/>
      </c>
    </row>
    <row r="6" spans="1:10" x14ac:dyDescent="0.25">
      <c r="A6" s="7" t="str">
        <f>IF(B6&lt;&gt;"",Сотрудники!$A$3,"")</f>
        <v/>
      </c>
    </row>
    <row r="7" spans="1:10" x14ac:dyDescent="0.25">
      <c r="A7" s="7" t="str">
        <f>IF(B7&lt;&gt;"",Сотрудники!$A$3,"")</f>
        <v/>
      </c>
    </row>
    <row r="8" spans="1:10" x14ac:dyDescent="0.25">
      <c r="A8" s="7" t="str">
        <f>IF(B8&lt;&gt;"",Сотрудники!$A$3,"")</f>
        <v/>
      </c>
    </row>
    <row r="9" spans="1:10" x14ac:dyDescent="0.25">
      <c r="A9" s="7" t="str">
        <f>IF(B9&lt;&gt;"",Сотрудники!$A$3,"")</f>
        <v/>
      </c>
    </row>
    <row r="10" spans="1:10" x14ac:dyDescent="0.25">
      <c r="A10" s="7" t="str">
        <f>IF(B10&lt;&gt;"",Сотрудники!$A$3,"")</f>
        <v/>
      </c>
    </row>
    <row r="11" spans="1:10" x14ac:dyDescent="0.25">
      <c r="A11" s="7" t="str">
        <f>IF(B11&lt;&gt;"",Сотрудники!$A$3,"")</f>
        <v/>
      </c>
    </row>
    <row r="12" spans="1:10" x14ac:dyDescent="0.25">
      <c r="A12" s="7" t="str">
        <f>IF(B12&lt;&gt;"",Сотрудники!$A$3,"")</f>
        <v/>
      </c>
    </row>
    <row r="13" spans="1:10" x14ac:dyDescent="0.25">
      <c r="A13" s="7" t="str">
        <f>IF(B13&lt;&gt;"",Сотрудники!$A$3,"")</f>
        <v/>
      </c>
    </row>
    <row r="14" spans="1:10" x14ac:dyDescent="0.25">
      <c r="A14" s="7" t="str">
        <f>IF(B14&lt;&gt;"",Сотрудники!$A$3,"")</f>
        <v/>
      </c>
    </row>
    <row r="15" spans="1:10" x14ac:dyDescent="0.25">
      <c r="A15" s="7" t="str">
        <f>IF(B15&lt;&gt;"",Сотрудники!$A$3,"")</f>
        <v/>
      </c>
    </row>
    <row r="16" spans="1:10" x14ac:dyDescent="0.25">
      <c r="A16" s="7" t="str">
        <f>IF(B16&lt;&gt;"",Сотрудники!$A$3,"")</f>
        <v/>
      </c>
    </row>
    <row r="17" spans="1:1" x14ac:dyDescent="0.25">
      <c r="A17" s="7" t="str">
        <f>IF(B17&lt;&gt;"",Сотрудники!$A$3,"")</f>
        <v/>
      </c>
    </row>
    <row r="18" spans="1:1" x14ac:dyDescent="0.25">
      <c r="A18" s="7" t="str">
        <f>IF(B18&lt;&gt;"",Сотрудники!$A$3,"")</f>
        <v/>
      </c>
    </row>
    <row r="19" spans="1:1" x14ac:dyDescent="0.25">
      <c r="A19" s="7" t="str">
        <f>IF(B19&lt;&gt;"",Сотрудники!$A$3,"")</f>
        <v/>
      </c>
    </row>
    <row r="20" spans="1:1" x14ac:dyDescent="0.25">
      <c r="A20" s="7" t="str">
        <f>IF(B20&lt;&gt;"",Сотрудники!$A$3,"")</f>
        <v/>
      </c>
    </row>
    <row r="21" spans="1:1" x14ac:dyDescent="0.25">
      <c r="A21" s="7" t="str">
        <f>IF(B21&lt;&gt;"",Сотрудники!$A$3,"")</f>
        <v/>
      </c>
    </row>
    <row r="22" spans="1:1" x14ac:dyDescent="0.25">
      <c r="A22" s="7" t="str">
        <f>IF(B22&lt;&gt;"",Сотрудники!$A$3,"")</f>
        <v/>
      </c>
    </row>
    <row r="23" spans="1:1" x14ac:dyDescent="0.25">
      <c r="A23" s="7" t="str">
        <f>IF(B23&lt;&gt;"",Сотрудники!$A$3,"")</f>
        <v/>
      </c>
    </row>
    <row r="24" spans="1:1" x14ac:dyDescent="0.25">
      <c r="A24" s="7" t="str">
        <f>IF(B24&lt;&gt;"",Сотрудники!$A$3,"")</f>
        <v/>
      </c>
    </row>
    <row r="25" spans="1:1" x14ac:dyDescent="0.25">
      <c r="A25" s="7" t="str">
        <f>IF(B25&lt;&gt;"",Сотрудники!$A$3,"")</f>
        <v/>
      </c>
    </row>
    <row r="26" spans="1:1" x14ac:dyDescent="0.25">
      <c r="A26" s="7" t="str">
        <f>IF(B26&lt;&gt;"",Сотрудники!$A$3,"")</f>
        <v/>
      </c>
    </row>
    <row r="27" spans="1:1" x14ac:dyDescent="0.25">
      <c r="A27" s="7" t="str">
        <f>IF(B27&lt;&gt;"",Сотрудники!$A$3,"")</f>
        <v/>
      </c>
    </row>
    <row r="28" spans="1:1" x14ac:dyDescent="0.25">
      <c r="A28" s="7" t="str">
        <f>IF(B28&lt;&gt;"",Сотрудники!$A$3,"")</f>
        <v/>
      </c>
    </row>
    <row r="29" spans="1:1" x14ac:dyDescent="0.25">
      <c r="A29" s="7" t="str">
        <f>IF(B29&lt;&gt;"",Сотрудники!$A$3,"")</f>
        <v/>
      </c>
    </row>
    <row r="30" spans="1:1" x14ac:dyDescent="0.25">
      <c r="A30" s="7" t="str">
        <f>IF(B30&lt;&gt;"",Сотрудники!$A$3,"")</f>
        <v/>
      </c>
    </row>
    <row r="31" spans="1:1" x14ac:dyDescent="0.25">
      <c r="A31" s="7" t="str">
        <f>IF(B31&lt;&gt;"",Сотрудники!$A$3,"")</f>
        <v/>
      </c>
    </row>
    <row r="32" spans="1:1" x14ac:dyDescent="0.25">
      <c r="A32" s="7" t="str">
        <f>IF(B32&lt;&gt;"",Сотрудники!$A$3,"")</f>
        <v/>
      </c>
    </row>
    <row r="33" spans="1:1" x14ac:dyDescent="0.25">
      <c r="A33" s="7" t="str">
        <f>IF(B33&lt;&gt;"",Сотрудники!$A$3,"")</f>
        <v/>
      </c>
    </row>
    <row r="34" spans="1:1" x14ac:dyDescent="0.25">
      <c r="A34" s="7" t="str">
        <f>IF(B34&lt;&gt;"",Сотрудники!$A$3,"")</f>
        <v/>
      </c>
    </row>
    <row r="35" spans="1:1" x14ac:dyDescent="0.25">
      <c r="A35" s="7" t="str">
        <f>IF(B35&lt;&gt;"",Сотрудники!$A$3,"")</f>
        <v/>
      </c>
    </row>
    <row r="36" spans="1:1" x14ac:dyDescent="0.25">
      <c r="A36" s="7" t="str">
        <f>IF(B36&lt;&gt;"",Сотрудники!$A$3,"")</f>
        <v/>
      </c>
    </row>
    <row r="37" spans="1:1" x14ac:dyDescent="0.25">
      <c r="A37" s="7" t="str">
        <f>IF(B37&lt;&gt;"",Сотрудники!$A$3,"")</f>
        <v/>
      </c>
    </row>
    <row r="38" spans="1:1" x14ac:dyDescent="0.25">
      <c r="A38" s="7" t="str">
        <f>IF(B38&lt;&gt;"",Сотрудники!$A$3,"")</f>
        <v/>
      </c>
    </row>
    <row r="39" spans="1:1" x14ac:dyDescent="0.25">
      <c r="A39" s="7" t="str">
        <f>IF(B39&lt;&gt;"",Сотрудники!$A$3,"")</f>
        <v/>
      </c>
    </row>
    <row r="40" spans="1:1" x14ac:dyDescent="0.25">
      <c r="A40" s="7" t="str">
        <f>IF(B40&lt;&gt;"",Сотрудники!$A$3,"")</f>
        <v/>
      </c>
    </row>
    <row r="41" spans="1:1" x14ac:dyDescent="0.25">
      <c r="A41" s="7" t="str">
        <f>IF(B41&lt;&gt;"",Сотрудники!$A$3,"")</f>
        <v/>
      </c>
    </row>
    <row r="42" spans="1:1" x14ac:dyDescent="0.25">
      <c r="A42" s="7" t="str">
        <f>IF(B42&lt;&gt;"",Сотрудники!$A$3,"")</f>
        <v/>
      </c>
    </row>
    <row r="356" spans="2:2" x14ac:dyDescent="0.25">
      <c r="B356" s="5" t="s">
        <v>654</v>
      </c>
    </row>
    <row r="357" spans="2:2" ht="37.5" x14ac:dyDescent="0.25">
      <c r="B357" s="5" t="s">
        <v>655</v>
      </c>
    </row>
    <row r="358" spans="2:2" x14ac:dyDescent="0.25">
      <c r="B358" t="s">
        <v>656</v>
      </c>
    </row>
    <row r="359" spans="2:2" x14ac:dyDescent="0.25">
      <c r="B359" t="s">
        <v>367</v>
      </c>
    </row>
    <row r="360" spans="2:2" x14ac:dyDescent="0.25">
      <c r="B360" t="s">
        <v>368</v>
      </c>
    </row>
    <row r="361" spans="2:2" x14ac:dyDescent="0.25">
      <c r="B361" t="s">
        <v>369</v>
      </c>
    </row>
    <row r="362" spans="2:2" x14ac:dyDescent="0.25">
      <c r="B362" t="s">
        <v>626</v>
      </c>
    </row>
    <row r="363" spans="2:2" x14ac:dyDescent="0.25">
      <c r="B363" t="s">
        <v>657</v>
      </c>
    </row>
  </sheetData>
  <autoFilter ref="A2:J2"/>
  <mergeCells count="1">
    <mergeCell ref="A1:J1"/>
  </mergeCells>
  <dataValidations count="3">
    <dataValidation type="list" allowBlank="1" showInputMessage="1" showErrorMessage="1" sqref="C451:C923">
      <formula1>#REF!</formula1>
    </dataValidation>
    <dataValidation type="list" allowBlank="1" showInputMessage="1" showErrorMessage="1" sqref="C37:C450">
      <formula1>#REF!</formula1>
    </dataValidation>
    <dataValidation type="list" allowBlank="1" showInputMessage="1" showErrorMessage="1" sqref="C3:C36">
      <formula1>$B$356:$B$363</formula1>
    </dataValidation>
  </dataValidations>
  <pageMargins left="0.15748031496062992" right="0.15748031496062992" top="0.15748031496062992" bottom="0.15748031496062992" header="0" footer="0"/>
  <pageSetup paperSize="9" scale="5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9"/>
  <sheetViews>
    <sheetView view="pageBreakPreview" topLeftCell="B1" zoomScale="85" zoomScaleNormal="70" zoomScaleSheetLayoutView="85" workbookViewId="0">
      <selection activeCell="D13" sqref="D13"/>
    </sheetView>
  </sheetViews>
  <sheetFormatPr defaultRowHeight="18.75" x14ac:dyDescent="0.3"/>
  <cols>
    <col min="1" max="1" width="39.7109375" style="46" hidden="1" customWidth="1"/>
    <col min="2" max="2" width="47.5703125" style="32" bestFit="1" customWidth="1"/>
    <col min="3" max="3" width="47.5703125" style="32" customWidth="1"/>
    <col min="4" max="4" width="23.28515625" style="33" customWidth="1"/>
    <col min="5" max="5" width="17" style="34" customWidth="1"/>
    <col min="6" max="6" width="9.140625" style="31" hidden="1" customWidth="1"/>
    <col min="7" max="8" width="9.140625" style="31"/>
    <col min="9" max="9" width="9.7109375" style="31" customWidth="1"/>
    <col min="10" max="10" width="2" style="31" bestFit="1" customWidth="1"/>
    <col min="11" max="16384" width="9.140625" style="31"/>
  </cols>
  <sheetData>
    <row r="1" spans="1:6" x14ac:dyDescent="0.3">
      <c r="A1" s="263" t="s">
        <v>664</v>
      </c>
      <c r="B1" s="264"/>
      <c r="C1" s="264"/>
      <c r="D1" s="264"/>
      <c r="E1" s="265"/>
      <c r="F1" s="30"/>
    </row>
    <row r="2" spans="1:6" ht="37.5" x14ac:dyDescent="0.3">
      <c r="A2" s="46" t="s">
        <v>0</v>
      </c>
      <c r="B2" s="28" t="s">
        <v>377</v>
      </c>
      <c r="C2" s="53" t="s">
        <v>396</v>
      </c>
      <c r="D2" s="26" t="s">
        <v>378</v>
      </c>
      <c r="E2" s="9" t="s">
        <v>379</v>
      </c>
    </row>
    <row r="3" spans="1:6" x14ac:dyDescent="0.3">
      <c r="A3" s="46" t="str">
        <f>IF(B3&lt;&gt;"",Сотрудники!$A$3,"")</f>
        <v/>
      </c>
      <c r="B3" s="28"/>
      <c r="C3" s="53"/>
      <c r="D3" s="26"/>
      <c r="E3" s="9"/>
      <c r="F3" s="31" t="str">
        <f>Сотрудники!B3</f>
        <v>Вахрушева Надежда Владимировна</v>
      </c>
    </row>
    <row r="4" spans="1:6" x14ac:dyDescent="0.3">
      <c r="A4" s="74" t="str">
        <f>IF(B4&lt;&gt;"",Сотрудники!$A$3,"")</f>
        <v/>
      </c>
      <c r="D4" s="26"/>
      <c r="F4" s="31" t="str">
        <f>Сотрудники!B4</f>
        <v>Винсковская Лариса Анатольевна</v>
      </c>
    </row>
    <row r="5" spans="1:6" x14ac:dyDescent="0.3">
      <c r="A5" s="74" t="str">
        <f>IF(B5&lt;&gt;"",Сотрудники!$A$3,"")</f>
        <v/>
      </c>
      <c r="D5" s="26"/>
      <c r="F5" s="31" t="str">
        <f>Сотрудники!B5</f>
        <v>Кухаренко Лилия Валерьевна</v>
      </c>
    </row>
    <row r="6" spans="1:6" x14ac:dyDescent="0.3">
      <c r="A6" s="74" t="str">
        <f>IF(B6&lt;&gt;"",Сотрудники!$A$3,"")</f>
        <v/>
      </c>
      <c r="D6" s="26"/>
      <c r="F6" s="31" t="str">
        <f>Сотрудники!B6</f>
        <v>Маркушина Анна Александровна</v>
      </c>
    </row>
    <row r="7" spans="1:6" x14ac:dyDescent="0.3">
      <c r="A7" s="74" t="str">
        <f>IF(B7&lt;&gt;"",Сотрудники!$A$3,"")</f>
        <v/>
      </c>
      <c r="D7" s="26"/>
      <c r="F7" s="31" t="str">
        <f>Сотрудники!B7</f>
        <v>Николаева Ирина Валентиновна</v>
      </c>
    </row>
    <row r="8" spans="1:6" x14ac:dyDescent="0.3">
      <c r="A8" s="74" t="str">
        <f>IF(B8&lt;&gt;"",Сотрудники!$A$3,"")</f>
        <v/>
      </c>
      <c r="D8" s="26"/>
      <c r="F8" s="31" t="str">
        <f>Сотрудники!B8</f>
        <v>Пантелеева Ольга Борисовна</v>
      </c>
    </row>
    <row r="9" spans="1:6" x14ac:dyDescent="0.3">
      <c r="A9" s="74" t="str">
        <f>IF(B9&lt;&gt;"",Сотрудники!$A$3,"")</f>
        <v/>
      </c>
      <c r="D9" s="26"/>
      <c r="F9" s="31" t="str">
        <f>Сотрудники!B9</f>
        <v>Фролов Руслан Николаевич</v>
      </c>
    </row>
    <row r="10" spans="1:6" x14ac:dyDescent="0.3">
      <c r="A10" s="74" t="str">
        <f>IF(B10&lt;&gt;"",Сотрудники!$A$3,"")</f>
        <v/>
      </c>
      <c r="D10" s="26"/>
      <c r="F10" s="31" t="str">
        <f>Сотрудники!B10</f>
        <v>Говдя Виктор Виленович</v>
      </c>
    </row>
    <row r="11" spans="1:6" x14ac:dyDescent="0.3">
      <c r="A11" s="74" t="str">
        <f>IF(B11&lt;&gt;"",Сотрудники!$A$3,"")</f>
        <v/>
      </c>
      <c r="D11" s="26"/>
      <c r="F11" s="31" t="str">
        <f>Сотрудники!B11</f>
        <v>Жердева Оксана Викторовна</v>
      </c>
    </row>
    <row r="12" spans="1:6" x14ac:dyDescent="0.3">
      <c r="A12" s="74" t="str">
        <f>IF(B12&lt;&gt;"",Сотрудники!$A$3,"")</f>
        <v/>
      </c>
      <c r="D12" s="26"/>
      <c r="F12" s="31" t="str">
        <f>Сотрудники!B12</f>
        <v>Касьянова Светлана Амеровна</v>
      </c>
    </row>
    <row r="13" spans="1:6" x14ac:dyDescent="0.3">
      <c r="A13" s="74" t="str">
        <f>IF(B13&lt;&gt;"",Сотрудники!$A$3,"")</f>
        <v/>
      </c>
      <c r="D13" s="26"/>
      <c r="F13" s="31" t="str">
        <f>Сотрудники!B13</f>
        <v>Кузнецова Ирина Михайловна</v>
      </c>
    </row>
    <row r="14" spans="1:6" x14ac:dyDescent="0.3">
      <c r="A14" s="74" t="str">
        <f>IF(B14&lt;&gt;"",Сотрудники!$A$3,"")</f>
        <v/>
      </c>
      <c r="D14" s="26"/>
      <c r="F14" s="31" t="str">
        <f>Сотрудники!B14</f>
        <v>Лактионова Нина Викторовна</v>
      </c>
    </row>
    <row r="15" spans="1:6" x14ac:dyDescent="0.3">
      <c r="A15" s="74" t="str">
        <f>IF(B15&lt;&gt;"",Сотрудники!$A$3,"")</f>
        <v/>
      </c>
      <c r="D15" s="26"/>
      <c r="F15" s="31" t="str">
        <f>Сотрудники!B15</f>
        <v>Черник Анна Александровна</v>
      </c>
    </row>
    <row r="16" spans="1:6" x14ac:dyDescent="0.3">
      <c r="A16" s="74" t="str">
        <f>IF(B16&lt;&gt;"",Сотрудники!$A$3,"")</f>
        <v/>
      </c>
      <c r="D16" s="26"/>
      <c r="F16" s="31" t="str">
        <f>Сотрудники!B16</f>
        <v>Алексеенко Ольга Ивановна</v>
      </c>
    </row>
    <row r="17" spans="1:6" x14ac:dyDescent="0.3">
      <c r="A17" s="74" t="str">
        <f>IF(B17&lt;&gt;"",Сотрудники!$A$3,"")</f>
        <v/>
      </c>
      <c r="D17" s="26"/>
      <c r="F17" s="31" t="str">
        <f>Сотрудники!B17</f>
        <v>Даниленко Татьяна Валентиновна</v>
      </c>
    </row>
    <row r="18" spans="1:6" x14ac:dyDescent="0.3">
      <c r="A18" s="74" t="str">
        <f>IF(B18&lt;&gt;"",Сотрудники!$A$3,"")</f>
        <v/>
      </c>
      <c r="D18" s="26"/>
      <c r="F18" s="31" t="str">
        <f>Сотрудники!B18</f>
        <v>Дудченко Анна Владимировна</v>
      </c>
    </row>
    <row r="19" spans="1:6" x14ac:dyDescent="0.3">
      <c r="A19" s="74" t="str">
        <f>IF(B19&lt;&gt;"",Сотрудники!$A$3,"")</f>
        <v/>
      </c>
      <c r="D19" s="26"/>
      <c r="F19" s="31" t="str">
        <f>Сотрудники!B19</f>
        <v>Еремеева Алена Александровна</v>
      </c>
    </row>
    <row r="20" spans="1:6" x14ac:dyDescent="0.3">
      <c r="A20" s="74" t="str">
        <f>IF(B20&lt;&gt;"",Сотрудники!$A$3,"")</f>
        <v/>
      </c>
      <c r="D20" s="26"/>
      <c r="F20" s="31" t="str">
        <f>Сотрудники!B20</f>
        <v>Кирий Евгения Викторовна</v>
      </c>
    </row>
    <row r="21" spans="1:6" x14ac:dyDescent="0.3">
      <c r="A21" s="74" t="str">
        <f>IF(B21&lt;&gt;"",Сотрудники!$A$3,"")</f>
        <v/>
      </c>
      <c r="D21" s="26"/>
      <c r="F21" s="31" t="str">
        <f>Сотрудники!B21</f>
        <v>Колкарева Инна Николаевна</v>
      </c>
    </row>
    <row r="22" spans="1:6" x14ac:dyDescent="0.3">
      <c r="A22" s="74" t="str">
        <f>IF(B22&lt;&gt;"",Сотрудники!$A$3,"")</f>
        <v/>
      </c>
      <c r="D22" s="26"/>
      <c r="F22" s="31" t="str">
        <f>Сотрудники!B22</f>
        <v>Максименко Геннадий Стефанович</v>
      </c>
    </row>
    <row r="23" spans="1:6" x14ac:dyDescent="0.3">
      <c r="A23" s="74" t="str">
        <f>IF(B23&lt;&gt;"",Сотрудники!$A$3,"")</f>
        <v/>
      </c>
      <c r="D23" s="26"/>
      <c r="F23" s="31" t="str">
        <f>Сотрудники!B23</f>
        <v>Максимова Ирина Васильевна</v>
      </c>
    </row>
    <row r="24" spans="1:6" x14ac:dyDescent="0.3">
      <c r="A24" s="74" t="str">
        <f>IF(B24&lt;&gt;"",Сотрудники!$A$3,"")</f>
        <v/>
      </c>
      <c r="D24" s="26"/>
      <c r="F24" s="31" t="str">
        <f>Сотрудники!B24</f>
        <v>Мартиросов Рафаил Геннадиевич</v>
      </c>
    </row>
    <row r="25" spans="1:6" x14ac:dyDescent="0.3">
      <c r="A25" s="74" t="str">
        <f>IF(B25&lt;&gt;"",Сотрудники!$A$3,"")</f>
        <v/>
      </c>
      <c r="D25" s="26"/>
      <c r="F25" s="31" t="str">
        <f>Сотрудники!B25</f>
        <v>Мартиросьян Екатерина Геннадьевна</v>
      </c>
    </row>
    <row r="26" spans="1:6" x14ac:dyDescent="0.3">
      <c r="A26" s="74" t="str">
        <f>IF(B26&lt;&gt;"",Сотрудники!$A$3,"")</f>
        <v/>
      </c>
      <c r="D26" s="26"/>
      <c r="F26" s="31" t="str">
        <f>Сотрудники!B26</f>
        <v>Морозова Ирина Олеговна</v>
      </c>
    </row>
    <row r="27" spans="1:6" x14ac:dyDescent="0.3">
      <c r="A27" s="74" t="str">
        <f>IF(B27&lt;&gt;"",Сотрудники!$A$3,"")</f>
        <v/>
      </c>
      <c r="D27" s="26"/>
      <c r="F27" s="31" t="str">
        <f>Сотрудники!B27</f>
        <v>Поздеева Татьяна Викторовна</v>
      </c>
    </row>
    <row r="28" spans="1:6" x14ac:dyDescent="0.3">
      <c r="A28" s="74" t="str">
        <f>IF(B28&lt;&gt;"",Сотрудники!$A$3,"")</f>
        <v/>
      </c>
      <c r="D28" s="26"/>
      <c r="F28" s="31" t="str">
        <f>Сотрудники!B28</f>
        <v>Прохода Павел Викторович</v>
      </c>
    </row>
    <row r="29" spans="1:6" x14ac:dyDescent="0.3">
      <c r="A29" s="74" t="str">
        <f>IF(B29&lt;&gt;"",Сотрудники!$A$3,"")</f>
        <v/>
      </c>
      <c r="D29" s="26"/>
      <c r="F29" s="31" t="str">
        <f>Сотрудники!B29</f>
        <v>Савеленко Вячеслав Михайлович</v>
      </c>
    </row>
    <row r="30" spans="1:6" x14ac:dyDescent="0.3">
      <c r="A30" s="74" t="str">
        <f>IF(B30&lt;&gt;"",Сотрудники!$A$3,"")</f>
        <v/>
      </c>
      <c r="D30" s="26"/>
      <c r="F30" s="31" t="str">
        <f>Сотрудники!B30</f>
        <v>Самарская Татьяна Богдановна</v>
      </c>
    </row>
    <row r="31" spans="1:6" x14ac:dyDescent="0.3">
      <c r="A31" s="74" t="str">
        <f>IF(B31&lt;&gt;"",Сотрудники!$A$3,"")</f>
        <v/>
      </c>
      <c r="D31" s="26"/>
      <c r="F31" s="31" t="str">
        <f>Сотрудники!B31</f>
        <v>Сигида Дарья Андреевна</v>
      </c>
    </row>
    <row r="32" spans="1:6" x14ac:dyDescent="0.3">
      <c r="A32" s="74" t="str">
        <f>IF(B32&lt;&gt;"",Сотрудники!$A$3,"")</f>
        <v/>
      </c>
      <c r="D32" s="26"/>
      <c r="F32" s="31" t="str">
        <f>Сотрудники!B32</f>
        <v>Холодионова Светлана Ипполитовна</v>
      </c>
    </row>
    <row r="33" spans="1:6" x14ac:dyDescent="0.3">
      <c r="A33" s="74" t="str">
        <f>IF(B33&lt;&gt;"",Сотрудники!$A$3,"")</f>
        <v/>
      </c>
      <c r="D33" s="26"/>
      <c r="F33" s="31" t="str">
        <f>Сотрудники!B33</f>
        <v>Авагян Юрий Гургенович</v>
      </c>
    </row>
    <row r="34" spans="1:6" x14ac:dyDescent="0.3">
      <c r="A34" s="74" t="str">
        <f>IF(B34&lt;&gt;"",Сотрудники!$A$3,"")</f>
        <v/>
      </c>
      <c r="D34" s="26"/>
      <c r="F34" s="31" t="str">
        <f>Сотрудники!B34</f>
        <v>Баладыга Элеонора Григорьевна</v>
      </c>
    </row>
    <row r="35" spans="1:6" x14ac:dyDescent="0.3">
      <c r="A35" s="74" t="str">
        <f>IF(B35&lt;&gt;"",Сотрудники!$A$3,"")</f>
        <v/>
      </c>
      <c r="D35" s="26"/>
      <c r="F35" s="31" t="str">
        <f>Сотрудники!B35</f>
        <v>Белкина Елена Николаевна</v>
      </c>
    </row>
    <row r="36" spans="1:6" x14ac:dyDescent="0.3">
      <c r="A36" s="74" t="str">
        <f>IF(B36&lt;&gt;"",Сотрудники!$A$3,"")</f>
        <v/>
      </c>
      <c r="D36" s="26"/>
      <c r="F36" s="31" t="str">
        <f>Сотрудники!B36</f>
        <v>Белова Любовь Александровна</v>
      </c>
    </row>
    <row r="37" spans="1:6" x14ac:dyDescent="0.3">
      <c r="A37" s="74" t="str">
        <f>IF(B37&lt;&gt;"",Сотрудники!$A$3,"")</f>
        <v/>
      </c>
      <c r="D37" s="26"/>
      <c r="F37" s="31" t="str">
        <f>Сотрудники!B37</f>
        <v>Богатырева Ольга Владимировна</v>
      </c>
    </row>
    <row r="38" spans="1:6" x14ac:dyDescent="0.3">
      <c r="A38" s="74" t="str">
        <f>IF(B38&lt;&gt;"",Сотрудники!$A$3,"")</f>
        <v/>
      </c>
      <c r="D38" s="26"/>
      <c r="F38" s="31" t="str">
        <f>Сотрудники!B38</f>
        <v>Бондарева Мария Петровна</v>
      </c>
    </row>
    <row r="39" spans="1:6" x14ac:dyDescent="0.3">
      <c r="A39" s="74" t="str">
        <f>IF(B39&lt;&gt;"",Сотрудники!$A$3,"")</f>
        <v/>
      </c>
      <c r="D39" s="26"/>
      <c r="F39" s="31" t="str">
        <f>Сотрудники!B39</f>
        <v>Веприкова Марина Яковлевна</v>
      </c>
    </row>
    <row r="40" spans="1:6" x14ac:dyDescent="0.3">
      <c r="A40" s="74" t="str">
        <f>IF(B40&lt;&gt;"",Сотрудники!$A$3,"")</f>
        <v/>
      </c>
      <c r="D40" s="26"/>
      <c r="F40" s="31" t="str">
        <f>Сотрудники!B40</f>
        <v>Воронина Людмила Анфимовна</v>
      </c>
    </row>
    <row r="41" spans="1:6" x14ac:dyDescent="0.3">
      <c r="A41" s="74" t="str">
        <f>IF(B41&lt;&gt;"",Сотрудники!$A$3,"")</f>
        <v/>
      </c>
      <c r="D41" s="26"/>
      <c r="F41" s="31" t="str">
        <f>Сотрудники!B41</f>
        <v>Губин Виктор Анатольевич</v>
      </c>
    </row>
    <row r="42" spans="1:6" x14ac:dyDescent="0.3">
      <c r="A42" s="74" t="str">
        <f>IF(B42&lt;&gt;"",Сотрудники!$A$3,"")</f>
        <v/>
      </c>
      <c r="D42" s="26"/>
      <c r="F42" s="31" t="str">
        <f>Сотрудники!B42</f>
        <v>Демьянченко Наталья Васильевна</v>
      </c>
    </row>
    <row r="43" spans="1:6" x14ac:dyDescent="0.3">
      <c r="A43" s="74" t="str">
        <f>IF(B43&lt;&gt;"",Сотрудники!$A$3,"")</f>
        <v/>
      </c>
      <c r="D43" s="26"/>
      <c r="F43" s="31" t="str">
        <f>Сотрудники!B43</f>
        <v>Зелинская Мария Владимировна</v>
      </c>
    </row>
    <row r="44" spans="1:6" x14ac:dyDescent="0.3">
      <c r="A44" s="74" t="str">
        <f>IF(B44&lt;&gt;"",Сотрудники!$A$3,"")</f>
        <v/>
      </c>
      <c r="D44" s="26"/>
      <c r="F44" s="31" t="str">
        <f>Сотрудники!B44</f>
        <v>Искандарян Гоар Овсеповна</v>
      </c>
    </row>
    <row r="45" spans="1:6" x14ac:dyDescent="0.3">
      <c r="A45" s="74" t="str">
        <f>IF(B45&lt;&gt;"",Сотрудники!$A$3,"")</f>
        <v/>
      </c>
      <c r="D45" s="26"/>
      <c r="F45" s="31" t="str">
        <f>Сотрудники!B45</f>
        <v>Ковалева Наталия Владимировна</v>
      </c>
    </row>
    <row r="46" spans="1:6" x14ac:dyDescent="0.3">
      <c r="A46" s="74" t="str">
        <f>IF(B46&lt;&gt;"",Сотрудники!$A$3,"")</f>
        <v/>
      </c>
      <c r="D46" s="26"/>
      <c r="F46" s="31" t="str">
        <f>Сотрудники!B46</f>
        <v>Лобанова Валентина Владимировна</v>
      </c>
    </row>
    <row r="47" spans="1:6" x14ac:dyDescent="0.3">
      <c r="A47" s="74" t="str">
        <f>IF(B47&lt;&gt;"",Сотрудники!$A$3,"")</f>
        <v/>
      </c>
      <c r="D47" s="26"/>
      <c r="F47" s="31" t="str">
        <f>Сотрудники!B47</f>
        <v>Лопатина Ирина Юрьевна</v>
      </c>
    </row>
    <row r="48" spans="1:6" x14ac:dyDescent="0.3">
      <c r="A48" s="74" t="str">
        <f>IF(B48&lt;&gt;"",Сотрудники!$A$3,"")</f>
        <v/>
      </c>
      <c r="D48" s="26"/>
      <c r="F48" s="31" t="str">
        <f>Сотрудники!B48</f>
        <v>Плешакова Марина Владимировна</v>
      </c>
    </row>
    <row r="49" spans="1:6" x14ac:dyDescent="0.3">
      <c r="A49" s="74" t="str">
        <f>IF(B49&lt;&gt;"",Сотрудники!$A$3,"")</f>
        <v/>
      </c>
      <c r="D49" s="26"/>
      <c r="F49" s="31" t="str">
        <f>Сотрудники!B49</f>
        <v>Савеленко Вячеслав Михайлович</v>
      </c>
    </row>
    <row r="50" spans="1:6" x14ac:dyDescent="0.3">
      <c r="A50" s="74" t="str">
        <f>IF(B50&lt;&gt;"",Сотрудники!$A$3,"")</f>
        <v/>
      </c>
      <c r="D50" s="26"/>
      <c r="F50" s="31" t="str">
        <f>Сотрудники!B50</f>
        <v>Скоморощенко Анна Александровна</v>
      </c>
    </row>
    <row r="51" spans="1:6" x14ac:dyDescent="0.3">
      <c r="A51" s="74" t="str">
        <f>IF(B51&lt;&gt;"",Сотрудники!$A$3,"")</f>
        <v/>
      </c>
      <c r="D51" s="26"/>
      <c r="F51" s="31" t="str">
        <f>Сотрудники!B51</f>
        <v>Хохлова Татьяна Петровна</v>
      </c>
    </row>
    <row r="52" spans="1:6" x14ac:dyDescent="0.3">
      <c r="A52" s="74" t="str">
        <f>IF(B52&lt;&gt;"",Сотрудники!$A$3,"")</f>
        <v/>
      </c>
      <c r="D52" s="26"/>
      <c r="F52" s="31" t="str">
        <f>Сотрудники!B52</f>
        <v>Шутилов Федер Валериевич</v>
      </c>
    </row>
    <row r="53" spans="1:6" x14ac:dyDescent="0.3">
      <c r="A53" s="74" t="str">
        <f>IF(B53&lt;&gt;"",Сотрудники!$A$3,"")</f>
        <v/>
      </c>
      <c r="D53" s="26"/>
      <c r="F53" s="31" t="str">
        <f>Сотрудники!B53</f>
        <v>Абазян Артак Горикович</v>
      </c>
    </row>
    <row r="54" spans="1:6" x14ac:dyDescent="0.3">
      <c r="A54" s="74" t="str">
        <f>IF(B54&lt;&gt;"",Сотрудники!$A$3,"")</f>
        <v/>
      </c>
      <c r="D54" s="26"/>
      <c r="F54" s="31" t="str">
        <f>Сотрудники!B54</f>
        <v>Авагян Юрий Гургенович</v>
      </c>
    </row>
    <row r="55" spans="1:6" x14ac:dyDescent="0.3">
      <c r="A55" s="74" t="str">
        <f>IF(B55&lt;&gt;"",Сотрудники!$A$3,"")</f>
        <v/>
      </c>
      <c r="D55" s="26"/>
      <c r="F55" s="31" t="str">
        <f>Сотрудники!B55</f>
        <v>Амбарцумян Лора Исаковна</v>
      </c>
    </row>
    <row r="56" spans="1:6" x14ac:dyDescent="0.3">
      <c r="A56" s="74" t="str">
        <f>IF(B56&lt;&gt;"",Сотрудники!$A$3,"")</f>
        <v/>
      </c>
      <c r="D56" s="26"/>
      <c r="F56" s="31" t="str">
        <f>Сотрудники!B56</f>
        <v>Барышева Инна Николаевна</v>
      </c>
    </row>
    <row r="57" spans="1:6" x14ac:dyDescent="0.3">
      <c r="A57" s="74" t="str">
        <f>IF(B57&lt;&gt;"",Сотрудники!$A$3,"")</f>
        <v/>
      </c>
      <c r="D57" s="26"/>
      <c r="F57" s="31" t="str">
        <f>Сотрудники!B57</f>
        <v>Брикота Татьяна Борисовна</v>
      </c>
    </row>
    <row r="58" spans="1:6" x14ac:dyDescent="0.3">
      <c r="A58" s="74" t="str">
        <f>IF(B58&lt;&gt;"",Сотрудники!$A$3,"")</f>
        <v/>
      </c>
      <c r="D58" s="26"/>
      <c r="F58" s="31" t="str">
        <f>Сотрудники!B58</f>
        <v>Воронов Александр Александрович</v>
      </c>
    </row>
    <row r="59" spans="1:6" x14ac:dyDescent="0.3">
      <c r="A59" s="74" t="str">
        <f>IF(B59&lt;&gt;"",Сотрудники!$A$3,"")</f>
        <v/>
      </c>
      <c r="D59" s="26"/>
      <c r="F59" s="31" t="str">
        <f>Сотрудники!B59</f>
        <v>Губа Елена Николаевна</v>
      </c>
    </row>
    <row r="60" spans="1:6" x14ac:dyDescent="0.3">
      <c r="A60" s="74" t="str">
        <f>IF(B60&lt;&gt;"",Сотрудники!$A$3,"")</f>
        <v/>
      </c>
      <c r="D60" s="26"/>
      <c r="F60" s="31" t="str">
        <f>Сотрудники!B60</f>
        <v>Гусева Марина Валерьевна</v>
      </c>
    </row>
    <row r="61" spans="1:6" x14ac:dyDescent="0.3">
      <c r="A61" s="74" t="str">
        <f>IF(B61&lt;&gt;"",Сотрудники!$A$3,"")</f>
        <v/>
      </c>
      <c r="D61" s="26"/>
      <c r="F61" s="31" t="str">
        <f>Сотрудники!B61</f>
        <v>Данилевская Елена Николаевна</v>
      </c>
    </row>
    <row r="62" spans="1:6" x14ac:dyDescent="0.3">
      <c r="A62" s="74" t="str">
        <f>IF(B62&lt;&gt;"",Сотрудники!$A$3,"")</f>
        <v/>
      </c>
      <c r="D62" s="26"/>
      <c r="F62" s="31" t="str">
        <f>Сотрудники!B62</f>
        <v>Данько Владислав Павлович</v>
      </c>
    </row>
    <row r="63" spans="1:6" x14ac:dyDescent="0.3">
      <c r="A63" s="74" t="str">
        <f>IF(B63&lt;&gt;"",Сотрудники!$A$3,"")</f>
        <v/>
      </c>
      <c r="D63" s="26"/>
      <c r="F63" s="31" t="str">
        <f>Сотрудники!B63</f>
        <v>Денисова Надежда Ивановна</v>
      </c>
    </row>
    <row r="64" spans="1:6" x14ac:dyDescent="0.3">
      <c r="A64" s="74" t="str">
        <f>IF(B64&lt;&gt;"",Сотрудники!$A$3,"")</f>
        <v/>
      </c>
      <c r="D64" s="26"/>
      <c r="F64" s="31" t="str">
        <f>Сотрудники!B64</f>
        <v>Джум Татьяна Александровна</v>
      </c>
    </row>
    <row r="65" spans="1:6" x14ac:dyDescent="0.3">
      <c r="A65" s="74" t="str">
        <f>IF(B65&lt;&gt;"",Сотрудники!$A$3,"")</f>
        <v/>
      </c>
      <c r="D65" s="26"/>
      <c r="F65" s="31" t="str">
        <f>Сотрудники!B65</f>
        <v>Диянова Светлана Николаевна</v>
      </c>
    </row>
    <row r="66" spans="1:6" x14ac:dyDescent="0.3">
      <c r="A66" s="74" t="str">
        <f>IF(B66&lt;&gt;"",Сотрудники!$A$3,"")</f>
        <v/>
      </c>
      <c r="D66" s="26"/>
      <c r="F66" s="31" t="str">
        <f>Сотрудники!B66</f>
        <v>Дубинина Мария Александровна</v>
      </c>
    </row>
    <row r="67" spans="1:6" x14ac:dyDescent="0.3">
      <c r="A67" s="74" t="str">
        <f>IF(B67&lt;&gt;"",Сотрудники!$A$3,"")</f>
        <v/>
      </c>
      <c r="D67" s="26"/>
      <c r="F67" s="31" t="str">
        <f>Сотрудники!B67</f>
        <v>Илларионова Вера Владимировна</v>
      </c>
    </row>
    <row r="68" spans="1:6" x14ac:dyDescent="0.3">
      <c r="A68" s="74" t="str">
        <f>IF(B68&lt;&gt;"",Сотрудники!$A$3,"")</f>
        <v/>
      </c>
      <c r="D68" s="26"/>
      <c r="F68" s="31" t="str">
        <f>Сотрудники!B68</f>
        <v>Ксенз Марина Владимировна</v>
      </c>
    </row>
    <row r="69" spans="1:6" x14ac:dyDescent="0.3">
      <c r="A69" s="74" t="str">
        <f>IF(B69&lt;&gt;"",Сотрудники!$A$3,"")</f>
        <v/>
      </c>
      <c r="D69" s="26"/>
      <c r="F69" s="31" t="str">
        <f>Сотрудники!B69</f>
        <v>Моламусов Залим Хашаович</v>
      </c>
    </row>
    <row r="70" spans="1:6" x14ac:dyDescent="0.3">
      <c r="A70" s="74" t="str">
        <f>IF(B70&lt;&gt;"",Сотрудники!$A$3,"")</f>
        <v/>
      </c>
      <c r="D70" s="26"/>
      <c r="F70" s="31" t="str">
        <f>Сотрудники!B70</f>
        <v>Напалкова Мария Геннадьевна</v>
      </c>
    </row>
    <row r="71" spans="1:6" x14ac:dyDescent="0.3">
      <c r="A71" s="74" t="str">
        <f>IF(B71&lt;&gt;"",Сотрудники!$A$3,"")</f>
        <v/>
      </c>
      <c r="D71" s="26"/>
      <c r="F71" s="31" t="str">
        <f>Сотрудники!B71</f>
        <v>Федорова Наталья Борисовна</v>
      </c>
    </row>
    <row r="72" spans="1:6" x14ac:dyDescent="0.3">
      <c r="A72" s="74" t="str">
        <f>IF(B72&lt;&gt;"",Сотрудники!$A$3,"")</f>
        <v/>
      </c>
      <c r="D72" s="26"/>
      <c r="F72" s="31" t="str">
        <f>Сотрудники!B72</f>
        <v>Филимонова Лилия Ивановна</v>
      </c>
    </row>
    <row r="73" spans="1:6" x14ac:dyDescent="0.3">
      <c r="A73" s="74" t="str">
        <f>IF(B73&lt;&gt;"",Сотрудники!$A$3,"")</f>
        <v/>
      </c>
      <c r="D73" s="26"/>
      <c r="F73" s="31" t="str">
        <f>Сотрудники!B73</f>
        <v>Филимонова Марина Александровна</v>
      </c>
    </row>
    <row r="74" spans="1:6" x14ac:dyDescent="0.3">
      <c r="A74" s="74" t="str">
        <f>IF(B74&lt;&gt;"",Сотрудники!$A$3,"")</f>
        <v/>
      </c>
      <c r="D74" s="26"/>
      <c r="F74" s="31" t="str">
        <f>Сотрудники!B74</f>
        <v>Цикуниб Саньят Моссовна</v>
      </c>
    </row>
    <row r="75" spans="1:6" x14ac:dyDescent="0.3">
      <c r="A75" s="74" t="str">
        <f>IF(B75&lt;&gt;"",Сотрудники!$A$3,"")</f>
        <v/>
      </c>
      <c r="D75" s="26"/>
      <c r="F75" s="31" t="str">
        <f>Сотрудники!B75</f>
        <v>Штезель Анна Юрьевна</v>
      </c>
    </row>
    <row r="76" spans="1:6" x14ac:dyDescent="0.3">
      <c r="A76" s="74" t="str">
        <f>IF(B76&lt;&gt;"",Сотрудники!$A$3,"")</f>
        <v/>
      </c>
      <c r="D76" s="26"/>
      <c r="F76" s="31" t="str">
        <f>Сотрудники!B76</f>
        <v>Авагян Грета Левоновна</v>
      </c>
    </row>
    <row r="77" spans="1:6" x14ac:dyDescent="0.3">
      <c r="D77" s="26"/>
      <c r="F77" s="31" t="str">
        <f>Сотрудники!B77</f>
        <v>Вешкин Юрий Георгиевич</v>
      </c>
    </row>
    <row r="78" spans="1:6" x14ac:dyDescent="0.3">
      <c r="D78" s="26"/>
      <c r="F78" s="31" t="str">
        <f>Сотрудники!B78</f>
        <v>Ермакова Юлия Сергеевна</v>
      </c>
    </row>
    <row r="79" spans="1:6" x14ac:dyDescent="0.3">
      <c r="D79" s="26"/>
      <c r="F79" s="31" t="str">
        <f>Сотрудники!B79</f>
        <v>Кашкара Ирина Юрьевна</v>
      </c>
    </row>
    <row r="80" spans="1:6" x14ac:dyDescent="0.3">
      <c r="D80" s="26"/>
      <c r="F80" s="31" t="str">
        <f>Сотрудники!B80</f>
        <v>Кравченко Татьяна Евгеньевна</v>
      </c>
    </row>
    <row r="81" spans="4:6" x14ac:dyDescent="0.3">
      <c r="D81" s="26"/>
      <c r="F81" s="31" t="str">
        <f>Сотрудники!B81</f>
        <v>Куцегреева Людмила Владимировна</v>
      </c>
    </row>
    <row r="82" spans="4:6" x14ac:dyDescent="0.3">
      <c r="D82" s="26"/>
      <c r="F82" s="31" t="str">
        <f>Сотрудники!B82</f>
        <v>Наливкина Виктория Владимировна</v>
      </c>
    </row>
    <row r="83" spans="4:6" x14ac:dyDescent="0.3">
      <c r="D83" s="26"/>
      <c r="F83" s="31" t="str">
        <f>Сотрудники!B83</f>
        <v>Мизонова Инна Анатольевна</v>
      </c>
    </row>
    <row r="84" spans="4:6" x14ac:dyDescent="0.3">
      <c r="D84" s="26"/>
      <c r="F84" s="31" t="str">
        <f>Сотрудники!B84</f>
        <v>Петровская Анна Викторовна</v>
      </c>
    </row>
    <row r="85" spans="4:6" x14ac:dyDescent="0.3">
      <c r="D85" s="26"/>
      <c r="F85" s="31" t="str">
        <f>Сотрудники!B85</f>
        <v>Пидяшова Ольга Петровна</v>
      </c>
    </row>
    <row r="86" spans="4:6" x14ac:dyDescent="0.3">
      <c r="D86" s="26"/>
      <c r="F86" s="31" t="str">
        <f>Сотрудники!B86</f>
        <v>Саитова Мэри Юрьевна</v>
      </c>
    </row>
    <row r="87" spans="4:6" x14ac:dyDescent="0.3">
      <c r="D87" s="26"/>
      <c r="F87" s="31" t="str">
        <f>Сотрудники!B87</f>
        <v>Терещенко Татьяна Александровна</v>
      </c>
    </row>
    <row r="88" spans="4:6" x14ac:dyDescent="0.3">
      <c r="D88" s="26"/>
      <c r="F88" s="31" t="str">
        <f>Сотрудники!B88</f>
        <v>Фролова Вероника Вадимовна</v>
      </c>
    </row>
    <row r="89" spans="4:6" x14ac:dyDescent="0.3">
      <c r="D89" s="26"/>
      <c r="F89" s="31" t="str">
        <f>Сотрудники!B89</f>
        <v>Сурина Ирина Владимировна</v>
      </c>
    </row>
    <row r="90" spans="4:6" x14ac:dyDescent="0.3">
      <c r="D90" s="26"/>
      <c r="F90" s="31" t="str">
        <f>Сотрудники!B90</f>
        <v>Поддубный Евгений Михайлович</v>
      </c>
    </row>
    <row r="91" spans="4:6" x14ac:dyDescent="0.3">
      <c r="D91" s="26"/>
      <c r="F91" s="31" t="str">
        <f>Сотрудники!B91</f>
        <v>Стадник Алексей Иванович</v>
      </c>
    </row>
    <row r="92" spans="4:6" x14ac:dyDescent="0.3">
      <c r="D92" s="26"/>
      <c r="F92" s="31" t="str">
        <f>Сотрудники!B92</f>
        <v>Гапоненко Артем Васильевич</v>
      </c>
    </row>
    <row r="93" spans="4:6" x14ac:dyDescent="0.3">
      <c r="D93" s="26"/>
      <c r="F93" s="31" t="str">
        <f>Сотрудники!B93</f>
        <v>Веселов Денис Сергеевич</v>
      </c>
    </row>
    <row r="94" spans="4:6" x14ac:dyDescent="0.3">
      <c r="D94" s="26"/>
      <c r="F94" s="31" t="str">
        <f>Сотрудники!B94</f>
        <v>Козловская Светлана Алексеевна</v>
      </c>
    </row>
    <row r="95" spans="4:6" x14ac:dyDescent="0.3">
      <c r="D95" s="26"/>
      <c r="F95" s="31" t="str">
        <f>Сотрудники!B95</f>
        <v>Приходько Карина Согомоновна</v>
      </c>
    </row>
    <row r="96" spans="4:6" x14ac:dyDescent="0.3">
      <c r="D96" s="26"/>
      <c r="F96" s="31" t="str">
        <f>Сотрудники!B96</f>
        <v>Михайлова Лусинэ Сергеевна</v>
      </c>
    </row>
    <row r="97" spans="4:6" x14ac:dyDescent="0.3">
      <c r="D97" s="26"/>
      <c r="F97" s="31" t="str">
        <f>Сотрудники!B97</f>
        <v>Насыбулина Вероника Павловна</v>
      </c>
    </row>
    <row r="98" spans="4:6" x14ac:dyDescent="0.3">
      <c r="D98" s="26"/>
      <c r="F98" s="31" t="str">
        <f>Сотрудники!B98</f>
        <v>Кучер Максим Олегович</v>
      </c>
    </row>
    <row r="99" spans="4:6" x14ac:dyDescent="0.3">
      <c r="D99" s="26"/>
      <c r="F99" s="31" t="str">
        <f>Сотрудники!B99</f>
        <v>Авагян Эрик Юрьевич</v>
      </c>
    </row>
    <row r="100" spans="4:6" x14ac:dyDescent="0.3">
      <c r="D100" s="26"/>
      <c r="F100" s="31" t="str">
        <f>Сотрудники!B100</f>
        <v>Гарьковенко Вероника Эдуардовна</v>
      </c>
    </row>
    <row r="101" spans="4:6" x14ac:dyDescent="0.3">
      <c r="D101" s="26"/>
      <c r="F101" s="31" t="str">
        <f>Сотрудники!B101</f>
        <v>Савина Кира Сергеевна</v>
      </c>
    </row>
    <row r="102" spans="4:6" x14ac:dyDescent="0.3">
      <c r="D102" s="26"/>
      <c r="F102" s="31" t="str">
        <f>Сотрудники!B102</f>
        <v>Кофанов Антон Александрович</v>
      </c>
    </row>
    <row r="103" spans="4:6" x14ac:dyDescent="0.3">
      <c r="D103" s="26"/>
      <c r="F103" s="31" t="str">
        <f>Сотрудники!B103</f>
        <v>Горецкая Елена Олеговна</v>
      </c>
    </row>
    <row r="104" spans="4:6" x14ac:dyDescent="0.3">
      <c r="D104" s="26"/>
      <c r="F104" s="31">
        <f>Сотрудники!B104</f>
        <v>0</v>
      </c>
    </row>
    <row r="105" spans="4:6" x14ac:dyDescent="0.3">
      <c r="D105" s="26"/>
      <c r="F105" s="31">
        <f>Сотрудники!B105</f>
        <v>0</v>
      </c>
    </row>
    <row r="106" spans="4:6" x14ac:dyDescent="0.3">
      <c r="D106" s="26"/>
      <c r="F106" s="31">
        <f>Сотрудники!B106</f>
        <v>0</v>
      </c>
    </row>
    <row r="107" spans="4:6" x14ac:dyDescent="0.3">
      <c r="D107" s="26"/>
      <c r="F107" s="31">
        <f>Сотрудники!B107</f>
        <v>0</v>
      </c>
    </row>
    <row r="108" spans="4:6" x14ac:dyDescent="0.3">
      <c r="D108" s="26"/>
      <c r="F108" s="31">
        <f>Сотрудники!B108</f>
        <v>0</v>
      </c>
    </row>
    <row r="109" spans="4:6" x14ac:dyDescent="0.3">
      <c r="D109" s="26"/>
      <c r="F109" s="31">
        <f>Сотрудники!B109</f>
        <v>0</v>
      </c>
    </row>
    <row r="110" spans="4:6" x14ac:dyDescent="0.3">
      <c r="D110" s="26"/>
      <c r="F110" s="31">
        <f>Сотрудники!B110</f>
        <v>0</v>
      </c>
    </row>
    <row r="111" spans="4:6" x14ac:dyDescent="0.3">
      <c r="D111" s="26"/>
      <c r="F111" s="31">
        <f>Сотрудники!B111</f>
        <v>0</v>
      </c>
    </row>
    <row r="112" spans="4:6" x14ac:dyDescent="0.3">
      <c r="D112" s="26"/>
      <c r="F112" s="31">
        <f>Сотрудники!B112</f>
        <v>0</v>
      </c>
    </row>
    <row r="113" spans="4:6" x14ac:dyDescent="0.3">
      <c r="D113" s="26"/>
      <c r="F113" s="31">
        <f>Сотрудники!B113</f>
        <v>0</v>
      </c>
    </row>
    <row r="114" spans="4:6" x14ac:dyDescent="0.3">
      <c r="D114" s="26"/>
      <c r="F114" s="31">
        <f>Сотрудники!B114</f>
        <v>0</v>
      </c>
    </row>
    <row r="115" spans="4:6" x14ac:dyDescent="0.3">
      <c r="D115" s="26"/>
      <c r="F115" s="31">
        <f>Сотрудники!B115</f>
        <v>0</v>
      </c>
    </row>
    <row r="116" spans="4:6" x14ac:dyDescent="0.3">
      <c r="D116" s="26"/>
      <c r="F116" s="31">
        <f>Сотрудники!B116</f>
        <v>0</v>
      </c>
    </row>
    <row r="117" spans="4:6" x14ac:dyDescent="0.3">
      <c r="D117" s="26"/>
      <c r="F117" s="31">
        <f>Сотрудники!B117</f>
        <v>0</v>
      </c>
    </row>
    <row r="118" spans="4:6" x14ac:dyDescent="0.3">
      <c r="D118" s="26"/>
      <c r="F118" s="31">
        <f>Сотрудники!B118</f>
        <v>0</v>
      </c>
    </row>
    <row r="119" spans="4:6" x14ac:dyDescent="0.3">
      <c r="D119" s="26"/>
      <c r="F119" s="31">
        <f>Сотрудники!B119</f>
        <v>0</v>
      </c>
    </row>
    <row r="120" spans="4:6" x14ac:dyDescent="0.3">
      <c r="D120" s="26"/>
      <c r="F120" s="31">
        <f>Сотрудники!B120</f>
        <v>0</v>
      </c>
    </row>
    <row r="121" spans="4:6" x14ac:dyDescent="0.3">
      <c r="D121" s="26"/>
      <c r="F121" s="31">
        <f>Сотрудники!B121</f>
        <v>0</v>
      </c>
    </row>
    <row r="122" spans="4:6" x14ac:dyDescent="0.3">
      <c r="D122" s="26"/>
      <c r="F122" s="31">
        <f>Сотрудники!B122</f>
        <v>0</v>
      </c>
    </row>
    <row r="123" spans="4:6" x14ac:dyDescent="0.3">
      <c r="D123" s="26"/>
      <c r="F123" s="31">
        <f>Сотрудники!B123</f>
        <v>0</v>
      </c>
    </row>
    <row r="124" spans="4:6" x14ac:dyDescent="0.3">
      <c r="D124" s="26"/>
      <c r="F124" s="31">
        <f>Сотрудники!B124</f>
        <v>0</v>
      </c>
    </row>
    <row r="125" spans="4:6" x14ac:dyDescent="0.3">
      <c r="D125" s="26"/>
      <c r="F125" s="31">
        <f>Сотрудники!B125</f>
        <v>0</v>
      </c>
    </row>
    <row r="126" spans="4:6" x14ac:dyDescent="0.3">
      <c r="D126" s="26"/>
      <c r="F126" s="31">
        <f>Сотрудники!B126</f>
        <v>0</v>
      </c>
    </row>
    <row r="127" spans="4:6" x14ac:dyDescent="0.3">
      <c r="D127" s="26"/>
      <c r="F127" s="31">
        <f>Сотрудники!B127</f>
        <v>0</v>
      </c>
    </row>
    <row r="128" spans="4:6" x14ac:dyDescent="0.3">
      <c r="D128" s="26"/>
      <c r="F128" s="31">
        <f>Сотрудники!B128</f>
        <v>0</v>
      </c>
    </row>
    <row r="129" spans="4:6" x14ac:dyDescent="0.3">
      <c r="D129" s="26"/>
      <c r="F129" s="31">
        <f>Сотрудники!B129</f>
        <v>0</v>
      </c>
    </row>
    <row r="130" spans="4:6" x14ac:dyDescent="0.3">
      <c r="D130" s="26"/>
      <c r="F130" s="31">
        <f>Сотрудники!B130</f>
        <v>0</v>
      </c>
    </row>
    <row r="131" spans="4:6" x14ac:dyDescent="0.3">
      <c r="D131" s="26"/>
      <c r="F131" s="31">
        <f>Сотрудники!B131</f>
        <v>0</v>
      </c>
    </row>
    <row r="132" spans="4:6" x14ac:dyDescent="0.3">
      <c r="D132" s="26"/>
      <c r="F132" s="31">
        <f>Сотрудники!B132</f>
        <v>0</v>
      </c>
    </row>
    <row r="133" spans="4:6" x14ac:dyDescent="0.3">
      <c r="D133" s="26"/>
      <c r="F133" s="31">
        <f>Сотрудники!B133</f>
        <v>0</v>
      </c>
    </row>
    <row r="134" spans="4:6" x14ac:dyDescent="0.3">
      <c r="D134" s="26"/>
      <c r="F134" s="31">
        <f>Сотрудники!B134</f>
        <v>0</v>
      </c>
    </row>
    <row r="135" spans="4:6" x14ac:dyDescent="0.3">
      <c r="D135" s="26"/>
      <c r="F135" s="31">
        <f>Сотрудники!B135</f>
        <v>0</v>
      </c>
    </row>
    <row r="136" spans="4:6" x14ac:dyDescent="0.3">
      <c r="D136" s="26"/>
      <c r="F136" s="31">
        <f>Сотрудники!B136</f>
        <v>0</v>
      </c>
    </row>
    <row r="137" spans="4:6" x14ac:dyDescent="0.3">
      <c r="D137" s="26"/>
      <c r="F137" s="31">
        <f>Сотрудники!B137</f>
        <v>0</v>
      </c>
    </row>
    <row r="138" spans="4:6" x14ac:dyDescent="0.3">
      <c r="D138" s="26"/>
      <c r="F138" s="31">
        <f>Сотрудники!B138</f>
        <v>0</v>
      </c>
    </row>
    <row r="139" spans="4:6" x14ac:dyDescent="0.3">
      <c r="D139" s="26"/>
      <c r="F139" s="31">
        <f>Сотрудники!B139</f>
        <v>0</v>
      </c>
    </row>
    <row r="140" spans="4:6" x14ac:dyDescent="0.3">
      <c r="D140" s="26"/>
      <c r="F140" s="31">
        <f>Сотрудники!B140</f>
        <v>0</v>
      </c>
    </row>
    <row r="141" spans="4:6" x14ac:dyDescent="0.3">
      <c r="D141" s="26"/>
      <c r="F141" s="31">
        <f>Сотрудники!B141</f>
        <v>0</v>
      </c>
    </row>
    <row r="142" spans="4:6" x14ac:dyDescent="0.3">
      <c r="D142" s="26"/>
      <c r="F142" s="31">
        <f>Сотрудники!B142</f>
        <v>0</v>
      </c>
    </row>
    <row r="143" spans="4:6" x14ac:dyDescent="0.3">
      <c r="D143" s="26"/>
      <c r="F143" s="31">
        <f>Сотрудники!B143</f>
        <v>0</v>
      </c>
    </row>
    <row r="144" spans="4:6" x14ac:dyDescent="0.3">
      <c r="D144" s="26"/>
      <c r="F144" s="31">
        <f>Сотрудники!B144</f>
        <v>0</v>
      </c>
    </row>
    <row r="145" spans="4:6" x14ac:dyDescent="0.3">
      <c r="D145" s="26"/>
      <c r="F145" s="31">
        <f>Сотрудники!B145</f>
        <v>0</v>
      </c>
    </row>
    <row r="146" spans="4:6" x14ac:dyDescent="0.3">
      <c r="D146" s="26"/>
      <c r="F146" s="31">
        <f>Сотрудники!B146</f>
        <v>0</v>
      </c>
    </row>
    <row r="147" spans="4:6" x14ac:dyDescent="0.3">
      <c r="D147" s="26"/>
      <c r="F147" s="31">
        <f>Сотрудники!B147</f>
        <v>0</v>
      </c>
    </row>
    <row r="148" spans="4:6" x14ac:dyDescent="0.3">
      <c r="D148" s="26"/>
      <c r="F148" s="31">
        <f>Сотрудники!B148</f>
        <v>0</v>
      </c>
    </row>
    <row r="149" spans="4:6" x14ac:dyDescent="0.3">
      <c r="D149" s="26"/>
      <c r="F149" s="31">
        <f>Сотрудники!B149</f>
        <v>0</v>
      </c>
    </row>
    <row r="150" spans="4:6" x14ac:dyDescent="0.3">
      <c r="D150" s="26"/>
      <c r="F150" s="31">
        <f>Сотрудники!B150</f>
        <v>0</v>
      </c>
    </row>
    <row r="151" spans="4:6" x14ac:dyDescent="0.3">
      <c r="D151" s="26"/>
      <c r="F151" s="31">
        <f>Сотрудники!B151</f>
        <v>0</v>
      </c>
    </row>
    <row r="152" spans="4:6" x14ac:dyDescent="0.3">
      <c r="D152" s="26"/>
      <c r="F152" s="31">
        <f>Сотрудники!B152</f>
        <v>0</v>
      </c>
    </row>
    <row r="153" spans="4:6" x14ac:dyDescent="0.3">
      <c r="D153" s="26"/>
      <c r="F153" s="31">
        <f>Сотрудники!B153</f>
        <v>0</v>
      </c>
    </row>
    <row r="154" spans="4:6" x14ac:dyDescent="0.3">
      <c r="D154" s="26"/>
      <c r="F154" s="31">
        <f>Сотрудники!B154</f>
        <v>0</v>
      </c>
    </row>
    <row r="155" spans="4:6" x14ac:dyDescent="0.3">
      <c r="D155" s="26"/>
      <c r="F155" s="31">
        <f>Сотрудники!B155</f>
        <v>0</v>
      </c>
    </row>
    <row r="156" spans="4:6" x14ac:dyDescent="0.3">
      <c r="D156" s="26"/>
      <c r="F156" s="31">
        <f>Сотрудники!B156</f>
        <v>0</v>
      </c>
    </row>
    <row r="157" spans="4:6" x14ac:dyDescent="0.3">
      <c r="D157" s="26"/>
      <c r="F157" s="31">
        <f>Сотрудники!B157</f>
        <v>0</v>
      </c>
    </row>
    <row r="158" spans="4:6" x14ac:dyDescent="0.3">
      <c r="D158" s="26"/>
      <c r="F158" s="31">
        <f>Сотрудники!B158</f>
        <v>0</v>
      </c>
    </row>
    <row r="159" spans="4:6" x14ac:dyDescent="0.3">
      <c r="D159" s="26"/>
      <c r="F159" s="31">
        <f>Сотрудники!B159</f>
        <v>0</v>
      </c>
    </row>
    <row r="160" spans="4:6" x14ac:dyDescent="0.3">
      <c r="D160" s="26"/>
      <c r="F160" s="31">
        <f>Сотрудники!B160</f>
        <v>0</v>
      </c>
    </row>
    <row r="161" spans="4:6" x14ac:dyDescent="0.3">
      <c r="D161" s="26"/>
      <c r="F161" s="31">
        <f>Сотрудники!B161</f>
        <v>0</v>
      </c>
    </row>
    <row r="162" spans="4:6" x14ac:dyDescent="0.3">
      <c r="D162" s="26"/>
      <c r="F162" s="31">
        <f>Сотрудники!B162</f>
        <v>0</v>
      </c>
    </row>
    <row r="163" spans="4:6" x14ac:dyDescent="0.3">
      <c r="D163" s="26"/>
      <c r="F163" s="31">
        <f>Сотрудники!B163</f>
        <v>0</v>
      </c>
    </row>
    <row r="164" spans="4:6" x14ac:dyDescent="0.3">
      <c r="D164" s="26"/>
      <c r="F164" s="31">
        <f>Сотрудники!B164</f>
        <v>0</v>
      </c>
    </row>
    <row r="165" spans="4:6" x14ac:dyDescent="0.3">
      <c r="D165" s="26"/>
      <c r="F165" s="31">
        <f>Сотрудники!B165</f>
        <v>0</v>
      </c>
    </row>
    <row r="166" spans="4:6" x14ac:dyDescent="0.3">
      <c r="D166" s="26"/>
      <c r="F166" s="31">
        <f>Сотрудники!B166</f>
        <v>0</v>
      </c>
    </row>
    <row r="167" spans="4:6" x14ac:dyDescent="0.3">
      <c r="D167" s="26"/>
      <c r="F167" s="31">
        <f>Сотрудники!B167</f>
        <v>0</v>
      </c>
    </row>
    <row r="168" spans="4:6" x14ac:dyDescent="0.3">
      <c r="D168" s="26"/>
      <c r="F168" s="31">
        <f>Сотрудники!B168</f>
        <v>0</v>
      </c>
    </row>
    <row r="169" spans="4:6" x14ac:dyDescent="0.3">
      <c r="D169" s="26"/>
      <c r="F169" s="31">
        <f>Сотрудники!B169</f>
        <v>0</v>
      </c>
    </row>
    <row r="170" spans="4:6" x14ac:dyDescent="0.3">
      <c r="D170" s="26"/>
      <c r="F170" s="31">
        <f>Сотрудники!B170</f>
        <v>0</v>
      </c>
    </row>
    <row r="171" spans="4:6" x14ac:dyDescent="0.3">
      <c r="D171" s="26"/>
      <c r="F171" s="31">
        <f>Сотрудники!B171</f>
        <v>0</v>
      </c>
    </row>
    <row r="172" spans="4:6" x14ac:dyDescent="0.3">
      <c r="D172" s="26"/>
      <c r="F172" s="31">
        <f>Сотрудники!B172</f>
        <v>0</v>
      </c>
    </row>
    <row r="173" spans="4:6" x14ac:dyDescent="0.3">
      <c r="D173" s="26"/>
      <c r="F173" s="31">
        <f>Сотрудники!B173</f>
        <v>0</v>
      </c>
    </row>
    <row r="174" spans="4:6" x14ac:dyDescent="0.3">
      <c r="D174" s="26"/>
      <c r="F174" s="31">
        <f>Сотрудники!B174</f>
        <v>0</v>
      </c>
    </row>
    <row r="175" spans="4:6" x14ac:dyDescent="0.3">
      <c r="D175" s="26"/>
      <c r="F175" s="31">
        <f>Сотрудники!B175</f>
        <v>0</v>
      </c>
    </row>
    <row r="176" spans="4:6" x14ac:dyDescent="0.3">
      <c r="D176" s="26"/>
      <c r="F176" s="31">
        <f>Сотрудники!B176</f>
        <v>0</v>
      </c>
    </row>
    <row r="177" spans="4:6" x14ac:dyDescent="0.3">
      <c r="D177" s="26"/>
      <c r="F177" s="31">
        <f>Сотрудники!B177</f>
        <v>0</v>
      </c>
    </row>
    <row r="178" spans="4:6" x14ac:dyDescent="0.3">
      <c r="D178" s="26"/>
      <c r="F178" s="31">
        <f>Сотрудники!B178</f>
        <v>0</v>
      </c>
    </row>
    <row r="179" spans="4:6" x14ac:dyDescent="0.3">
      <c r="D179" s="26"/>
      <c r="F179" s="31">
        <f>Сотрудники!B179</f>
        <v>0</v>
      </c>
    </row>
    <row r="180" spans="4:6" x14ac:dyDescent="0.3">
      <c r="D180" s="26"/>
      <c r="F180" s="31">
        <f>Сотрудники!B180</f>
        <v>0</v>
      </c>
    </row>
    <row r="181" spans="4:6" x14ac:dyDescent="0.3">
      <c r="D181" s="26"/>
      <c r="F181" s="31">
        <f>Сотрудники!B181</f>
        <v>0</v>
      </c>
    </row>
    <row r="182" spans="4:6" x14ac:dyDescent="0.3">
      <c r="D182" s="26"/>
      <c r="F182" s="31">
        <f>Сотрудники!B182</f>
        <v>0</v>
      </c>
    </row>
    <row r="183" spans="4:6" x14ac:dyDescent="0.3">
      <c r="D183" s="26"/>
      <c r="F183" s="31">
        <f>Сотрудники!B183</f>
        <v>0</v>
      </c>
    </row>
    <row r="184" spans="4:6" x14ac:dyDescent="0.3">
      <c r="D184" s="26"/>
      <c r="F184" s="31">
        <f>Сотрудники!B184</f>
        <v>0</v>
      </c>
    </row>
    <row r="185" spans="4:6" x14ac:dyDescent="0.3">
      <c r="D185" s="26"/>
      <c r="F185" s="31">
        <f>Сотрудники!B185</f>
        <v>0</v>
      </c>
    </row>
    <row r="186" spans="4:6" x14ac:dyDescent="0.3">
      <c r="D186" s="26"/>
      <c r="F186" s="31">
        <f>Сотрудники!B186</f>
        <v>0</v>
      </c>
    </row>
    <row r="187" spans="4:6" x14ac:dyDescent="0.3">
      <c r="D187" s="26"/>
      <c r="F187" s="31">
        <f>Сотрудники!B187</f>
        <v>0</v>
      </c>
    </row>
    <row r="188" spans="4:6" x14ac:dyDescent="0.3">
      <c r="D188" s="26"/>
      <c r="F188" s="31">
        <f>Сотрудники!B188</f>
        <v>0</v>
      </c>
    </row>
    <row r="189" spans="4:6" x14ac:dyDescent="0.3">
      <c r="D189" s="26"/>
      <c r="F189" s="31">
        <f>Сотрудники!B189</f>
        <v>0</v>
      </c>
    </row>
    <row r="190" spans="4:6" x14ac:dyDescent="0.3">
      <c r="D190" s="26"/>
      <c r="F190" s="31">
        <f>Сотрудники!B190</f>
        <v>0</v>
      </c>
    </row>
    <row r="191" spans="4:6" x14ac:dyDescent="0.3">
      <c r="D191" s="26"/>
      <c r="F191" s="31">
        <f>Сотрудники!B191</f>
        <v>0</v>
      </c>
    </row>
    <row r="192" spans="4:6" x14ac:dyDescent="0.3">
      <c r="D192" s="26"/>
      <c r="F192" s="31">
        <f>Сотрудники!B192</f>
        <v>0</v>
      </c>
    </row>
    <row r="193" spans="4:6" x14ac:dyDescent="0.3">
      <c r="D193" s="26"/>
      <c r="F193" s="31">
        <f>Сотрудники!B193</f>
        <v>0</v>
      </c>
    </row>
    <row r="194" spans="4:6" x14ac:dyDescent="0.3">
      <c r="D194" s="26"/>
      <c r="F194" s="31">
        <f>Сотрудники!B194</f>
        <v>0</v>
      </c>
    </row>
    <row r="195" spans="4:6" x14ac:dyDescent="0.3">
      <c r="D195" s="26"/>
      <c r="F195" s="31">
        <f>Сотрудники!B195</f>
        <v>0</v>
      </c>
    </row>
    <row r="196" spans="4:6" x14ac:dyDescent="0.3">
      <c r="D196" s="26"/>
      <c r="F196" s="31">
        <f>Сотрудники!B196</f>
        <v>0</v>
      </c>
    </row>
    <row r="197" spans="4:6" x14ac:dyDescent="0.3">
      <c r="D197" s="26"/>
      <c r="F197" s="31">
        <f>Сотрудники!B197</f>
        <v>0</v>
      </c>
    </row>
    <row r="198" spans="4:6" x14ac:dyDescent="0.3">
      <c r="D198" s="26"/>
      <c r="F198" s="31">
        <f>Сотрудники!B198</f>
        <v>0</v>
      </c>
    </row>
    <row r="199" spans="4:6" x14ac:dyDescent="0.3">
      <c r="D199" s="26"/>
      <c r="F199" s="31">
        <f>Сотрудники!B199</f>
        <v>0</v>
      </c>
    </row>
    <row r="200" spans="4:6" x14ac:dyDescent="0.3">
      <c r="D200" s="26"/>
      <c r="F200" s="31">
        <f>Сотрудники!B200</f>
        <v>0</v>
      </c>
    </row>
    <row r="201" spans="4:6" x14ac:dyDescent="0.3">
      <c r="D201" s="26"/>
      <c r="F201" s="31">
        <f>Сотрудники!B201</f>
        <v>0</v>
      </c>
    </row>
    <row r="202" spans="4:6" x14ac:dyDescent="0.3">
      <c r="D202" s="26"/>
      <c r="F202" s="31">
        <f>Сотрудники!B202</f>
        <v>0</v>
      </c>
    </row>
    <row r="203" spans="4:6" x14ac:dyDescent="0.3">
      <c r="D203" s="26"/>
      <c r="F203" s="31">
        <f>Сотрудники!B203</f>
        <v>0</v>
      </c>
    </row>
    <row r="204" spans="4:6" x14ac:dyDescent="0.3">
      <c r="D204" s="26"/>
      <c r="F204" s="31">
        <f>Сотрудники!B204</f>
        <v>0</v>
      </c>
    </row>
    <row r="205" spans="4:6" x14ac:dyDescent="0.3">
      <c r="D205" s="26"/>
      <c r="F205" s="31">
        <f>Сотрудники!B205</f>
        <v>0</v>
      </c>
    </row>
    <row r="206" spans="4:6" x14ac:dyDescent="0.3">
      <c r="D206" s="26"/>
      <c r="F206" s="31">
        <f>Сотрудники!B206</f>
        <v>0</v>
      </c>
    </row>
    <row r="207" spans="4:6" x14ac:dyDescent="0.3">
      <c r="D207" s="26"/>
      <c r="F207" s="31">
        <f>Сотрудники!B207</f>
        <v>0</v>
      </c>
    </row>
    <row r="208" spans="4:6" x14ac:dyDescent="0.3">
      <c r="D208" s="26"/>
      <c r="F208" s="31">
        <f>Сотрудники!B208</f>
        <v>0</v>
      </c>
    </row>
    <row r="209" spans="4:6" x14ac:dyDescent="0.3">
      <c r="D209" s="26"/>
      <c r="F209" s="31">
        <f>Сотрудники!B209</f>
        <v>0</v>
      </c>
    </row>
    <row r="210" spans="4:6" x14ac:dyDescent="0.3">
      <c r="D210" s="26"/>
      <c r="F210" s="31">
        <f>Сотрудники!B210</f>
        <v>0</v>
      </c>
    </row>
    <row r="211" spans="4:6" x14ac:dyDescent="0.3">
      <c r="D211" s="26"/>
      <c r="F211" s="31">
        <f>Сотрудники!B211</f>
        <v>0</v>
      </c>
    </row>
    <row r="212" spans="4:6" x14ac:dyDescent="0.3">
      <c r="D212" s="26"/>
      <c r="F212" s="31">
        <f>Сотрудники!B212</f>
        <v>0</v>
      </c>
    </row>
    <row r="213" spans="4:6" x14ac:dyDescent="0.3">
      <c r="D213" s="26"/>
      <c r="F213" s="31">
        <f>Сотрудники!B213</f>
        <v>0</v>
      </c>
    </row>
    <row r="214" spans="4:6" x14ac:dyDescent="0.3">
      <c r="D214" s="26"/>
      <c r="F214" s="31">
        <f>Сотрудники!B214</f>
        <v>0</v>
      </c>
    </row>
    <row r="215" spans="4:6" x14ac:dyDescent="0.3">
      <c r="D215" s="26"/>
      <c r="F215" s="31">
        <f>Сотрудники!B215</f>
        <v>0</v>
      </c>
    </row>
    <row r="216" spans="4:6" x14ac:dyDescent="0.3">
      <c r="D216" s="26"/>
      <c r="F216" s="31">
        <f>Сотрудники!B216</f>
        <v>0</v>
      </c>
    </row>
    <row r="217" spans="4:6" x14ac:dyDescent="0.3">
      <c r="D217" s="26"/>
      <c r="F217" s="31">
        <f>Сотрудники!B217</f>
        <v>0</v>
      </c>
    </row>
    <row r="218" spans="4:6" x14ac:dyDescent="0.3">
      <c r="D218" s="26"/>
      <c r="F218" s="31">
        <f>Сотрудники!B218</f>
        <v>0</v>
      </c>
    </row>
    <row r="219" spans="4:6" x14ac:dyDescent="0.3">
      <c r="D219" s="26"/>
      <c r="F219" s="31">
        <f>Сотрудники!B219</f>
        <v>0</v>
      </c>
    </row>
    <row r="220" spans="4:6" x14ac:dyDescent="0.3">
      <c r="D220" s="26"/>
      <c r="F220" s="31">
        <f>Сотрудники!B220</f>
        <v>0</v>
      </c>
    </row>
    <row r="221" spans="4:6" x14ac:dyDescent="0.3">
      <c r="D221" s="26"/>
      <c r="F221" s="31">
        <f>Сотрудники!B221</f>
        <v>0</v>
      </c>
    </row>
    <row r="222" spans="4:6" x14ac:dyDescent="0.3">
      <c r="D222" s="26"/>
      <c r="F222" s="31">
        <f>Сотрудники!B222</f>
        <v>0</v>
      </c>
    </row>
    <row r="223" spans="4:6" x14ac:dyDescent="0.3">
      <c r="D223" s="26"/>
      <c r="F223" s="31">
        <f>Сотрудники!B223</f>
        <v>0</v>
      </c>
    </row>
    <row r="224" spans="4:6" x14ac:dyDescent="0.3">
      <c r="D224" s="26"/>
      <c r="F224" s="31">
        <f>Сотрудники!B224</f>
        <v>0</v>
      </c>
    </row>
    <row r="225" spans="4:6" x14ac:dyDescent="0.3">
      <c r="D225" s="26"/>
      <c r="F225" s="31">
        <f>Сотрудники!B225</f>
        <v>0</v>
      </c>
    </row>
    <row r="226" spans="4:6" x14ac:dyDescent="0.3">
      <c r="D226" s="26"/>
      <c r="F226" s="31">
        <f>Сотрудники!B226</f>
        <v>0</v>
      </c>
    </row>
    <row r="227" spans="4:6" x14ac:dyDescent="0.3">
      <c r="D227" s="26"/>
      <c r="F227" s="31">
        <f>Сотрудники!B227</f>
        <v>0</v>
      </c>
    </row>
    <row r="228" spans="4:6" x14ac:dyDescent="0.3">
      <c r="D228" s="26"/>
      <c r="F228" s="31">
        <f>Сотрудники!B228</f>
        <v>0</v>
      </c>
    </row>
    <row r="229" spans="4:6" x14ac:dyDescent="0.3">
      <c r="D229" s="26"/>
      <c r="F229" s="31">
        <f>Сотрудники!B229</f>
        <v>0</v>
      </c>
    </row>
    <row r="230" spans="4:6" x14ac:dyDescent="0.3">
      <c r="D230" s="26"/>
      <c r="F230" s="31">
        <f>Сотрудники!B230</f>
        <v>0</v>
      </c>
    </row>
    <row r="231" spans="4:6" x14ac:dyDescent="0.3">
      <c r="D231" s="26"/>
      <c r="F231" s="31">
        <f>Сотрудники!B231</f>
        <v>0</v>
      </c>
    </row>
    <row r="232" spans="4:6" x14ac:dyDescent="0.3">
      <c r="D232" s="26"/>
      <c r="F232" s="31">
        <f>Сотрудники!B232</f>
        <v>0</v>
      </c>
    </row>
    <row r="233" spans="4:6" x14ac:dyDescent="0.3">
      <c r="D233" s="26"/>
      <c r="F233" s="31">
        <f>Сотрудники!B233</f>
        <v>0</v>
      </c>
    </row>
    <row r="234" spans="4:6" x14ac:dyDescent="0.3">
      <c r="D234" s="26"/>
      <c r="F234" s="31">
        <f>Сотрудники!B234</f>
        <v>0</v>
      </c>
    </row>
    <row r="235" spans="4:6" x14ac:dyDescent="0.3">
      <c r="D235" s="26"/>
      <c r="F235" s="31">
        <f>Сотрудники!B235</f>
        <v>0</v>
      </c>
    </row>
    <row r="236" spans="4:6" x14ac:dyDescent="0.3">
      <c r="D236" s="26"/>
      <c r="F236" s="31">
        <f>Сотрудники!B236</f>
        <v>0</v>
      </c>
    </row>
    <row r="237" spans="4:6" x14ac:dyDescent="0.3">
      <c r="D237" s="26"/>
      <c r="F237" s="31">
        <f>Сотрудники!B237</f>
        <v>0</v>
      </c>
    </row>
    <row r="238" spans="4:6" x14ac:dyDescent="0.3">
      <c r="D238" s="26"/>
      <c r="F238" s="31">
        <f>Сотрудники!B238</f>
        <v>0</v>
      </c>
    </row>
    <row r="239" spans="4:6" x14ac:dyDescent="0.3">
      <c r="D239" s="26"/>
      <c r="F239" s="31">
        <f>Сотрудники!B239</f>
        <v>0</v>
      </c>
    </row>
    <row r="240" spans="4:6" x14ac:dyDescent="0.3">
      <c r="D240" s="26"/>
      <c r="F240" s="31">
        <f>Сотрудники!B240</f>
        <v>0</v>
      </c>
    </row>
    <row r="241" spans="4:6" x14ac:dyDescent="0.3">
      <c r="D241" s="26"/>
      <c r="F241" s="31">
        <f>Сотрудники!B241</f>
        <v>0</v>
      </c>
    </row>
    <row r="242" spans="4:6" x14ac:dyDescent="0.3">
      <c r="D242" s="26"/>
      <c r="F242" s="31">
        <f>Сотрудники!B242</f>
        <v>0</v>
      </c>
    </row>
    <row r="243" spans="4:6" x14ac:dyDescent="0.3">
      <c r="D243" s="26"/>
      <c r="F243" s="31">
        <f>Сотрудники!B243</f>
        <v>0</v>
      </c>
    </row>
    <row r="244" spans="4:6" x14ac:dyDescent="0.3">
      <c r="D244" s="26"/>
      <c r="F244" s="31">
        <f>Сотрудники!B244</f>
        <v>0</v>
      </c>
    </row>
    <row r="245" spans="4:6" x14ac:dyDescent="0.3">
      <c r="D245" s="26"/>
      <c r="F245" s="31">
        <f>Сотрудники!B245</f>
        <v>0</v>
      </c>
    </row>
    <row r="246" spans="4:6" x14ac:dyDescent="0.3">
      <c r="D246" s="26"/>
      <c r="F246" s="31">
        <f>Сотрудники!B246</f>
        <v>0</v>
      </c>
    </row>
    <row r="247" spans="4:6" x14ac:dyDescent="0.3">
      <c r="D247" s="26"/>
      <c r="F247" s="31">
        <f>Сотрудники!B247</f>
        <v>0</v>
      </c>
    </row>
    <row r="248" spans="4:6" x14ac:dyDescent="0.3">
      <c r="D248" s="26"/>
      <c r="F248" s="31">
        <f>Сотрудники!B248</f>
        <v>0</v>
      </c>
    </row>
    <row r="249" spans="4:6" x14ac:dyDescent="0.3">
      <c r="D249" s="26"/>
      <c r="F249" s="31">
        <f>Сотрудники!B249</f>
        <v>0</v>
      </c>
    </row>
    <row r="250" spans="4:6" x14ac:dyDescent="0.3">
      <c r="D250" s="26"/>
      <c r="F250" s="31">
        <f>Сотрудники!B250</f>
        <v>0</v>
      </c>
    </row>
    <row r="251" spans="4:6" x14ac:dyDescent="0.3">
      <c r="D251" s="26"/>
      <c r="F251" s="31">
        <f>Сотрудники!B251</f>
        <v>0</v>
      </c>
    </row>
    <row r="252" spans="4:6" x14ac:dyDescent="0.3">
      <c r="D252" s="26"/>
      <c r="F252" s="31">
        <f>Сотрудники!B252</f>
        <v>0</v>
      </c>
    </row>
    <row r="253" spans="4:6" x14ac:dyDescent="0.3">
      <c r="D253" s="26"/>
      <c r="F253" s="31">
        <f>Сотрудники!B253</f>
        <v>0</v>
      </c>
    </row>
    <row r="254" spans="4:6" x14ac:dyDescent="0.3">
      <c r="D254" s="26"/>
      <c r="F254" s="31">
        <f>Сотрудники!B254</f>
        <v>0</v>
      </c>
    </row>
    <row r="255" spans="4:6" x14ac:dyDescent="0.3">
      <c r="D255" s="26"/>
      <c r="F255" s="31">
        <f>Сотрудники!B255</f>
        <v>0</v>
      </c>
    </row>
    <row r="256" spans="4:6" x14ac:dyDescent="0.3">
      <c r="D256" s="26"/>
      <c r="F256" s="31">
        <f>Сотрудники!B256</f>
        <v>0</v>
      </c>
    </row>
    <row r="257" spans="4:6" x14ac:dyDescent="0.3">
      <c r="D257" s="26"/>
      <c r="F257" s="31">
        <f>Сотрудники!B257</f>
        <v>0</v>
      </c>
    </row>
    <row r="258" spans="4:6" x14ac:dyDescent="0.3">
      <c r="D258" s="26"/>
      <c r="F258" s="31">
        <f>Сотрудники!B258</f>
        <v>0</v>
      </c>
    </row>
    <row r="259" spans="4:6" x14ac:dyDescent="0.3">
      <c r="D259" s="26"/>
      <c r="F259" s="31">
        <f>Сотрудники!B259</f>
        <v>0</v>
      </c>
    </row>
    <row r="260" spans="4:6" x14ac:dyDescent="0.3">
      <c r="D260" s="26"/>
      <c r="F260" s="31">
        <f>Сотрудники!B260</f>
        <v>0</v>
      </c>
    </row>
    <row r="261" spans="4:6" x14ac:dyDescent="0.3">
      <c r="D261" s="26"/>
      <c r="F261" s="31">
        <f>Сотрудники!B261</f>
        <v>0</v>
      </c>
    </row>
    <row r="262" spans="4:6" x14ac:dyDescent="0.3">
      <c r="D262" s="26"/>
      <c r="F262" s="31">
        <f>Сотрудники!B262</f>
        <v>0</v>
      </c>
    </row>
    <row r="263" spans="4:6" x14ac:dyDescent="0.3">
      <c r="D263" s="26"/>
      <c r="F263" s="31">
        <f>Сотрудники!B263</f>
        <v>0</v>
      </c>
    </row>
    <row r="264" spans="4:6" x14ac:dyDescent="0.3">
      <c r="D264" s="26"/>
      <c r="F264" s="31">
        <f>Сотрудники!B264</f>
        <v>0</v>
      </c>
    </row>
    <row r="265" spans="4:6" x14ac:dyDescent="0.3">
      <c r="D265" s="26"/>
      <c r="F265" s="31">
        <f>Сотрудники!B265</f>
        <v>0</v>
      </c>
    </row>
    <row r="266" spans="4:6" x14ac:dyDescent="0.3">
      <c r="D266" s="26"/>
      <c r="F266" s="31">
        <f>Сотрудники!B266</f>
        <v>0</v>
      </c>
    </row>
    <row r="267" spans="4:6" x14ac:dyDescent="0.3">
      <c r="D267" s="26"/>
      <c r="F267" s="31">
        <f>Сотрудники!B267</f>
        <v>0</v>
      </c>
    </row>
    <row r="268" spans="4:6" x14ac:dyDescent="0.3">
      <c r="D268" s="26"/>
      <c r="F268" s="31">
        <f>Сотрудники!B268</f>
        <v>0</v>
      </c>
    </row>
    <row r="269" spans="4:6" x14ac:dyDescent="0.3">
      <c r="D269" s="26"/>
      <c r="F269" s="31">
        <f>Сотрудники!B269</f>
        <v>0</v>
      </c>
    </row>
    <row r="270" spans="4:6" x14ac:dyDescent="0.3">
      <c r="D270" s="26"/>
      <c r="F270" s="31">
        <f>Сотрудники!B270</f>
        <v>0</v>
      </c>
    </row>
    <row r="271" spans="4:6" x14ac:dyDescent="0.3">
      <c r="D271" s="26"/>
      <c r="F271" s="31">
        <f>Сотрудники!B271</f>
        <v>0</v>
      </c>
    </row>
    <row r="272" spans="4:6" x14ac:dyDescent="0.3">
      <c r="D272" s="26"/>
      <c r="F272" s="31">
        <f>Сотрудники!B272</f>
        <v>0</v>
      </c>
    </row>
    <row r="273" spans="4:6" x14ac:dyDescent="0.3">
      <c r="D273" s="26"/>
      <c r="F273" s="31">
        <f>Сотрудники!B273</f>
        <v>0</v>
      </c>
    </row>
    <row r="274" spans="4:6" x14ac:dyDescent="0.3">
      <c r="D274" s="26"/>
      <c r="F274" s="31">
        <f>Сотрудники!B274</f>
        <v>0</v>
      </c>
    </row>
    <row r="275" spans="4:6" x14ac:dyDescent="0.3">
      <c r="D275" s="26"/>
      <c r="F275" s="31">
        <f>Сотрудники!B275</f>
        <v>0</v>
      </c>
    </row>
    <row r="276" spans="4:6" x14ac:dyDescent="0.3">
      <c r="D276" s="26"/>
      <c r="F276" s="31">
        <f>Сотрудники!B276</f>
        <v>0</v>
      </c>
    </row>
    <row r="277" spans="4:6" x14ac:dyDescent="0.3">
      <c r="D277" s="26"/>
      <c r="F277" s="31">
        <f>Сотрудники!B277</f>
        <v>0</v>
      </c>
    </row>
    <row r="278" spans="4:6" x14ac:dyDescent="0.3">
      <c r="D278" s="26"/>
      <c r="F278" s="31">
        <f>Сотрудники!B278</f>
        <v>0</v>
      </c>
    </row>
    <row r="279" spans="4:6" x14ac:dyDescent="0.3">
      <c r="D279" s="26"/>
      <c r="F279" s="31">
        <f>Сотрудники!B279</f>
        <v>0</v>
      </c>
    </row>
    <row r="280" spans="4:6" x14ac:dyDescent="0.3">
      <c r="D280" s="26"/>
      <c r="F280" s="31">
        <f>Сотрудники!B280</f>
        <v>0</v>
      </c>
    </row>
    <row r="281" spans="4:6" x14ac:dyDescent="0.3">
      <c r="D281" s="26"/>
      <c r="F281" s="31">
        <f>Сотрудники!B281</f>
        <v>0</v>
      </c>
    </row>
    <row r="282" spans="4:6" x14ac:dyDescent="0.3">
      <c r="D282" s="26"/>
      <c r="F282" s="31">
        <f>Сотрудники!B282</f>
        <v>0</v>
      </c>
    </row>
    <row r="283" spans="4:6" x14ac:dyDescent="0.3">
      <c r="D283" s="26"/>
      <c r="F283" s="31">
        <f>Сотрудники!B283</f>
        <v>0</v>
      </c>
    </row>
    <row r="284" spans="4:6" x14ac:dyDescent="0.3">
      <c r="D284" s="26"/>
      <c r="F284" s="31">
        <f>Сотрудники!B284</f>
        <v>0</v>
      </c>
    </row>
    <row r="285" spans="4:6" x14ac:dyDescent="0.3">
      <c r="D285" s="26"/>
      <c r="F285" s="31">
        <f>Сотрудники!B285</f>
        <v>0</v>
      </c>
    </row>
    <row r="286" spans="4:6" x14ac:dyDescent="0.3">
      <c r="D286" s="26"/>
      <c r="F286" s="31">
        <f>Сотрудники!B286</f>
        <v>0</v>
      </c>
    </row>
    <row r="287" spans="4:6" x14ac:dyDescent="0.3">
      <c r="D287" s="26"/>
      <c r="F287" s="31">
        <f>Сотрудники!B287</f>
        <v>0</v>
      </c>
    </row>
    <row r="288" spans="4:6" x14ac:dyDescent="0.3">
      <c r="D288" s="26"/>
      <c r="F288" s="31">
        <f>Сотрудники!B288</f>
        <v>0</v>
      </c>
    </row>
    <row r="289" spans="4:6" x14ac:dyDescent="0.3">
      <c r="D289" s="26"/>
      <c r="F289" s="31">
        <f>Сотрудники!B289</f>
        <v>0</v>
      </c>
    </row>
    <row r="290" spans="4:6" x14ac:dyDescent="0.3">
      <c r="D290" s="26"/>
      <c r="F290" s="31">
        <f>Сотрудники!B290</f>
        <v>0</v>
      </c>
    </row>
    <row r="291" spans="4:6" x14ac:dyDescent="0.3">
      <c r="D291" s="26"/>
      <c r="F291" s="31">
        <f>Сотрудники!B291</f>
        <v>0</v>
      </c>
    </row>
    <row r="292" spans="4:6" x14ac:dyDescent="0.3">
      <c r="D292" s="26"/>
      <c r="F292" s="31">
        <f>Сотрудники!B292</f>
        <v>0</v>
      </c>
    </row>
    <row r="293" spans="4:6" x14ac:dyDescent="0.3">
      <c r="D293" s="26"/>
      <c r="F293" s="31">
        <f>Сотрудники!B293</f>
        <v>0</v>
      </c>
    </row>
    <row r="294" spans="4:6" x14ac:dyDescent="0.3">
      <c r="D294" s="26"/>
      <c r="F294" s="31">
        <f>Сотрудники!B294</f>
        <v>0</v>
      </c>
    </row>
    <row r="295" spans="4:6" x14ac:dyDescent="0.3">
      <c r="D295" s="26"/>
      <c r="F295" s="31">
        <f>Сотрудники!B295</f>
        <v>0</v>
      </c>
    </row>
    <row r="296" spans="4:6" x14ac:dyDescent="0.3">
      <c r="D296" s="26"/>
      <c r="F296" s="31">
        <f>Сотрудники!B296</f>
        <v>0</v>
      </c>
    </row>
    <row r="297" spans="4:6" x14ac:dyDescent="0.3">
      <c r="D297" s="26"/>
      <c r="F297" s="31">
        <f>Сотрудники!B297</f>
        <v>0</v>
      </c>
    </row>
    <row r="298" spans="4:6" x14ac:dyDescent="0.3">
      <c r="D298" s="26"/>
      <c r="F298" s="31">
        <f>Сотрудники!B298</f>
        <v>0</v>
      </c>
    </row>
    <row r="299" spans="4:6" x14ac:dyDescent="0.3">
      <c r="D299" s="26"/>
      <c r="F299" s="31">
        <f>Сотрудники!B299</f>
        <v>0</v>
      </c>
    </row>
    <row r="300" spans="4:6" x14ac:dyDescent="0.3">
      <c r="D300" s="26"/>
      <c r="F300" s="31">
        <f>Сотрудники!B300</f>
        <v>0</v>
      </c>
    </row>
    <row r="301" spans="4:6" x14ac:dyDescent="0.3">
      <c r="D301" s="26"/>
      <c r="F301" s="31">
        <f>Сотрудники!B301</f>
        <v>0</v>
      </c>
    </row>
    <row r="302" spans="4:6" x14ac:dyDescent="0.3">
      <c r="D302" s="26"/>
      <c r="F302" s="31">
        <f>Сотрудники!B302</f>
        <v>0</v>
      </c>
    </row>
    <row r="303" spans="4:6" x14ac:dyDescent="0.3">
      <c r="D303" s="26"/>
      <c r="F303" s="31">
        <f>Сотрудники!B303</f>
        <v>0</v>
      </c>
    </row>
    <row r="304" spans="4:6" x14ac:dyDescent="0.3">
      <c r="D304" s="26"/>
      <c r="F304" s="31">
        <f>Сотрудники!B304</f>
        <v>0</v>
      </c>
    </row>
    <row r="305" spans="4:6" x14ac:dyDescent="0.3">
      <c r="D305" s="26"/>
      <c r="F305" s="31">
        <f>Сотрудники!B305</f>
        <v>0</v>
      </c>
    </row>
    <row r="306" spans="4:6" x14ac:dyDescent="0.3">
      <c r="D306" s="26"/>
      <c r="F306" s="31">
        <f>Сотрудники!B306</f>
        <v>0</v>
      </c>
    </row>
    <row r="307" spans="4:6" x14ac:dyDescent="0.3">
      <c r="D307" s="26"/>
      <c r="F307" s="31">
        <f>Сотрудники!B307</f>
        <v>0</v>
      </c>
    </row>
    <row r="308" spans="4:6" x14ac:dyDescent="0.3">
      <c r="D308" s="26"/>
      <c r="F308" s="31">
        <f>Сотрудники!B308</f>
        <v>0</v>
      </c>
    </row>
    <row r="309" spans="4:6" x14ac:dyDescent="0.3">
      <c r="D309" s="26"/>
      <c r="F309" s="31">
        <f>Сотрудники!B309</f>
        <v>0</v>
      </c>
    </row>
    <row r="310" spans="4:6" x14ac:dyDescent="0.3">
      <c r="D310" s="26"/>
      <c r="F310" s="31">
        <f>Сотрудники!B310</f>
        <v>0</v>
      </c>
    </row>
    <row r="311" spans="4:6" x14ac:dyDescent="0.3">
      <c r="D311" s="26"/>
      <c r="F311" s="31">
        <f>Сотрудники!B311</f>
        <v>0</v>
      </c>
    </row>
    <row r="312" spans="4:6" x14ac:dyDescent="0.3">
      <c r="D312" s="26"/>
      <c r="F312" s="31">
        <f>Сотрудники!B312</f>
        <v>0</v>
      </c>
    </row>
    <row r="313" spans="4:6" x14ac:dyDescent="0.3">
      <c r="D313" s="26"/>
      <c r="F313" s="31">
        <f>Сотрудники!B313</f>
        <v>0</v>
      </c>
    </row>
    <row r="314" spans="4:6" x14ac:dyDescent="0.3">
      <c r="D314" s="26"/>
      <c r="F314" s="31">
        <f>Сотрудники!B314</f>
        <v>0</v>
      </c>
    </row>
    <row r="315" spans="4:6" x14ac:dyDescent="0.3">
      <c r="D315" s="26"/>
      <c r="F315" s="31">
        <f>Сотрудники!B315</f>
        <v>0</v>
      </c>
    </row>
    <row r="316" spans="4:6" x14ac:dyDescent="0.3">
      <c r="D316" s="26"/>
      <c r="F316" s="31">
        <f>Сотрудники!B316</f>
        <v>0</v>
      </c>
    </row>
    <row r="317" spans="4:6" x14ac:dyDescent="0.3">
      <c r="D317" s="26"/>
      <c r="F317" s="31">
        <f>Сотрудники!B317</f>
        <v>0</v>
      </c>
    </row>
    <row r="318" spans="4:6" x14ac:dyDescent="0.3">
      <c r="D318" s="26"/>
      <c r="F318" s="31">
        <f>Сотрудники!B318</f>
        <v>0</v>
      </c>
    </row>
    <row r="319" spans="4:6" x14ac:dyDescent="0.3">
      <c r="D319" s="26"/>
      <c r="F319" s="31">
        <f>Сотрудники!B319</f>
        <v>0</v>
      </c>
    </row>
    <row r="320" spans="4:6" x14ac:dyDescent="0.3">
      <c r="D320" s="26"/>
      <c r="F320" s="31">
        <f>Сотрудники!B320</f>
        <v>0</v>
      </c>
    </row>
    <row r="321" spans="4:6" x14ac:dyDescent="0.3">
      <c r="D321" s="26"/>
      <c r="F321" s="31">
        <f>Сотрудники!B321</f>
        <v>0</v>
      </c>
    </row>
    <row r="322" spans="4:6" x14ac:dyDescent="0.3">
      <c r="D322" s="26"/>
      <c r="F322" s="31">
        <f>Сотрудники!B322</f>
        <v>0</v>
      </c>
    </row>
    <row r="323" spans="4:6" x14ac:dyDescent="0.3">
      <c r="D323" s="26"/>
      <c r="F323" s="31">
        <f>Сотрудники!B323</f>
        <v>0</v>
      </c>
    </row>
    <row r="324" spans="4:6" x14ac:dyDescent="0.3">
      <c r="D324" s="26"/>
      <c r="F324" s="31">
        <f>Сотрудники!B324</f>
        <v>0</v>
      </c>
    </row>
    <row r="325" spans="4:6" x14ac:dyDescent="0.3">
      <c r="D325" s="26"/>
      <c r="F325" s="31">
        <f>Сотрудники!B325</f>
        <v>0</v>
      </c>
    </row>
    <row r="326" spans="4:6" x14ac:dyDescent="0.3">
      <c r="D326" s="26"/>
      <c r="F326" s="31">
        <f>Сотрудники!B326</f>
        <v>0</v>
      </c>
    </row>
    <row r="327" spans="4:6" x14ac:dyDescent="0.3">
      <c r="D327" s="26"/>
      <c r="F327" s="31">
        <f>Сотрудники!B327</f>
        <v>0</v>
      </c>
    </row>
    <row r="328" spans="4:6" x14ac:dyDescent="0.3">
      <c r="D328" s="26"/>
      <c r="F328" s="31">
        <f>Сотрудники!B328</f>
        <v>0</v>
      </c>
    </row>
    <row r="329" spans="4:6" x14ac:dyDescent="0.3">
      <c r="D329" s="26"/>
      <c r="F329" s="31">
        <f>Сотрудники!B329</f>
        <v>0</v>
      </c>
    </row>
    <row r="330" spans="4:6" x14ac:dyDescent="0.3">
      <c r="D330" s="26"/>
      <c r="F330" s="31">
        <f>Сотрудники!B330</f>
        <v>0</v>
      </c>
    </row>
    <row r="331" spans="4:6" x14ac:dyDescent="0.3">
      <c r="D331" s="26"/>
      <c r="F331" s="31">
        <f>Сотрудники!B331</f>
        <v>0</v>
      </c>
    </row>
    <row r="332" spans="4:6" x14ac:dyDescent="0.3">
      <c r="D332" s="26"/>
      <c r="F332" s="31">
        <f>Сотрудники!B332</f>
        <v>0</v>
      </c>
    </row>
    <row r="333" spans="4:6" x14ac:dyDescent="0.3">
      <c r="D333" s="26"/>
      <c r="F333" s="31">
        <f>Сотрудники!B333</f>
        <v>0</v>
      </c>
    </row>
    <row r="334" spans="4:6" x14ac:dyDescent="0.3">
      <c r="D334" s="26"/>
      <c r="F334" s="31">
        <f>Сотрудники!B334</f>
        <v>0</v>
      </c>
    </row>
    <row r="335" spans="4:6" x14ac:dyDescent="0.3">
      <c r="D335" s="26"/>
      <c r="F335" s="31">
        <f>Сотрудники!B335</f>
        <v>0</v>
      </c>
    </row>
    <row r="336" spans="4:6" x14ac:dyDescent="0.3">
      <c r="D336" s="26"/>
      <c r="F336" s="31">
        <f>Сотрудники!B336</f>
        <v>0</v>
      </c>
    </row>
    <row r="337" spans="4:6" x14ac:dyDescent="0.3">
      <c r="D337" s="26"/>
      <c r="F337" s="31">
        <f>Сотрудники!B337</f>
        <v>0</v>
      </c>
    </row>
    <row r="338" spans="4:6" x14ac:dyDescent="0.3">
      <c r="D338" s="26"/>
      <c r="F338" s="31">
        <f>Сотрудники!B338</f>
        <v>0</v>
      </c>
    </row>
    <row r="339" spans="4:6" x14ac:dyDescent="0.3">
      <c r="D339" s="26"/>
      <c r="F339" s="31">
        <f>Сотрудники!B339</f>
        <v>0</v>
      </c>
    </row>
    <row r="340" spans="4:6" x14ac:dyDescent="0.3">
      <c r="D340" s="26"/>
      <c r="F340" s="31">
        <f>Сотрудники!B340</f>
        <v>0</v>
      </c>
    </row>
    <row r="341" spans="4:6" x14ac:dyDescent="0.3">
      <c r="D341" s="26"/>
      <c r="F341" s="31">
        <f>Сотрудники!B341</f>
        <v>0</v>
      </c>
    </row>
    <row r="342" spans="4:6" x14ac:dyDescent="0.3">
      <c r="D342" s="26"/>
      <c r="F342" s="31">
        <f>Сотрудники!B342</f>
        <v>0</v>
      </c>
    </row>
    <row r="343" spans="4:6" x14ac:dyDescent="0.3">
      <c r="D343" s="26"/>
      <c r="F343" s="31">
        <f>Сотрудники!B343</f>
        <v>0</v>
      </c>
    </row>
    <row r="344" spans="4:6" x14ac:dyDescent="0.3">
      <c r="D344" s="26"/>
      <c r="F344" s="31">
        <f>Сотрудники!B344</f>
        <v>0</v>
      </c>
    </row>
    <row r="345" spans="4:6" x14ac:dyDescent="0.3">
      <c r="D345" s="26"/>
      <c r="F345" s="31">
        <f>Сотрудники!B345</f>
        <v>0</v>
      </c>
    </row>
    <row r="346" spans="4:6" x14ac:dyDescent="0.3">
      <c r="D346" s="26"/>
      <c r="F346" s="31">
        <f>Сотрудники!B346</f>
        <v>0</v>
      </c>
    </row>
    <row r="347" spans="4:6" x14ac:dyDescent="0.3">
      <c r="D347" s="26"/>
      <c r="F347" s="31">
        <f>Сотрудники!B347</f>
        <v>0</v>
      </c>
    </row>
    <row r="348" spans="4:6" x14ac:dyDescent="0.3">
      <c r="D348" s="26"/>
      <c r="F348" s="31">
        <f>Сотрудники!B348</f>
        <v>0</v>
      </c>
    </row>
    <row r="349" spans="4:6" x14ac:dyDescent="0.3">
      <c r="D349" s="26"/>
      <c r="F349" s="31">
        <f>Сотрудники!B349</f>
        <v>0</v>
      </c>
    </row>
    <row r="350" spans="4:6" x14ac:dyDescent="0.3">
      <c r="D350" s="26"/>
      <c r="F350" s="31">
        <f>Сотрудники!B350</f>
        <v>0</v>
      </c>
    </row>
    <row r="351" spans="4:6" x14ac:dyDescent="0.3">
      <c r="D351" s="26"/>
      <c r="F351" s="31">
        <f>Сотрудники!B351</f>
        <v>0</v>
      </c>
    </row>
    <row r="352" spans="4:6" x14ac:dyDescent="0.3">
      <c r="D352" s="26"/>
      <c r="F352" s="31">
        <f>Сотрудники!B352</f>
        <v>0</v>
      </c>
    </row>
    <row r="353" spans="4:6" x14ac:dyDescent="0.3">
      <c r="D353" s="26"/>
      <c r="F353" s="31">
        <f>Сотрудники!B353</f>
        <v>0</v>
      </c>
    </row>
    <row r="354" spans="4:6" x14ac:dyDescent="0.3">
      <c r="D354" s="26"/>
      <c r="F354" s="31">
        <f>Сотрудники!B354</f>
        <v>0</v>
      </c>
    </row>
    <row r="355" spans="4:6" x14ac:dyDescent="0.3">
      <c r="D355" s="26"/>
      <c r="F355" s="31">
        <f>Сотрудники!B355</f>
        <v>0</v>
      </c>
    </row>
    <row r="356" spans="4:6" x14ac:dyDescent="0.3">
      <c r="D356" s="26"/>
      <c r="F356" s="31">
        <f>Сотрудники!B356</f>
        <v>0</v>
      </c>
    </row>
    <row r="357" spans="4:6" x14ac:dyDescent="0.3">
      <c r="D357" s="26"/>
      <c r="F357" s="31">
        <f>Сотрудники!B357</f>
        <v>0</v>
      </c>
    </row>
    <row r="358" spans="4:6" x14ac:dyDescent="0.3">
      <c r="D358" s="26"/>
      <c r="F358" s="31">
        <f>Сотрудники!B358</f>
        <v>0</v>
      </c>
    </row>
    <row r="359" spans="4:6" x14ac:dyDescent="0.3">
      <c r="D359" s="26"/>
      <c r="F359" s="31">
        <f>Сотрудники!B359</f>
        <v>0</v>
      </c>
    </row>
    <row r="360" spans="4:6" x14ac:dyDescent="0.3">
      <c r="D360" s="26"/>
      <c r="F360" s="31">
        <f>Сотрудники!B360</f>
        <v>0</v>
      </c>
    </row>
    <row r="361" spans="4:6" x14ac:dyDescent="0.3">
      <c r="D361" s="26"/>
      <c r="F361" s="31">
        <f>Сотрудники!B361</f>
        <v>0</v>
      </c>
    </row>
    <row r="362" spans="4:6" x14ac:dyDescent="0.3">
      <c r="D362" s="26"/>
      <c r="F362" s="31">
        <f>Сотрудники!B362</f>
        <v>0</v>
      </c>
    </row>
    <row r="363" spans="4:6" x14ac:dyDescent="0.3">
      <c r="D363" s="26"/>
      <c r="F363" s="31">
        <f>Сотрудники!B363</f>
        <v>0</v>
      </c>
    </row>
    <row r="364" spans="4:6" x14ac:dyDescent="0.3">
      <c r="D364" s="26"/>
      <c r="F364" s="31">
        <f>Сотрудники!B364</f>
        <v>0</v>
      </c>
    </row>
    <row r="365" spans="4:6" x14ac:dyDescent="0.3">
      <c r="D365" s="26"/>
      <c r="F365" s="31">
        <f>Сотрудники!B365</f>
        <v>0</v>
      </c>
    </row>
    <row r="366" spans="4:6" x14ac:dyDescent="0.3">
      <c r="D366" s="26"/>
      <c r="F366" s="31">
        <f>Сотрудники!B366</f>
        <v>0</v>
      </c>
    </row>
    <row r="367" spans="4:6" x14ac:dyDescent="0.3">
      <c r="D367" s="26"/>
      <c r="F367" s="31">
        <f>Сотрудники!B367</f>
        <v>0</v>
      </c>
    </row>
    <row r="368" spans="4:6" x14ac:dyDescent="0.3">
      <c r="D368" s="26"/>
      <c r="F368" s="31">
        <f>Сотрудники!B368</f>
        <v>0</v>
      </c>
    </row>
    <row r="369" spans="4:6" x14ac:dyDescent="0.3">
      <c r="D369" s="26"/>
      <c r="F369" s="31">
        <f>Сотрудники!B369</f>
        <v>0</v>
      </c>
    </row>
    <row r="370" spans="4:6" x14ac:dyDescent="0.3">
      <c r="D370" s="26"/>
      <c r="F370" s="31">
        <f>Сотрудники!B370</f>
        <v>0</v>
      </c>
    </row>
    <row r="371" spans="4:6" x14ac:dyDescent="0.3">
      <c r="D371" s="26"/>
      <c r="F371" s="31">
        <f>Сотрудники!B371</f>
        <v>0</v>
      </c>
    </row>
    <row r="372" spans="4:6" x14ac:dyDescent="0.3">
      <c r="D372" s="26"/>
      <c r="F372" s="31">
        <f>Сотрудники!B372</f>
        <v>0</v>
      </c>
    </row>
    <row r="373" spans="4:6" x14ac:dyDescent="0.3">
      <c r="D373" s="26"/>
      <c r="F373" s="31">
        <f>Сотрудники!B373</f>
        <v>0</v>
      </c>
    </row>
    <row r="374" spans="4:6" x14ac:dyDescent="0.3">
      <c r="D374" s="26"/>
      <c r="F374" s="31">
        <f>Сотрудники!B374</f>
        <v>0</v>
      </c>
    </row>
    <row r="375" spans="4:6" x14ac:dyDescent="0.3">
      <c r="D375" s="26"/>
      <c r="F375" s="31">
        <f>Сотрудники!B375</f>
        <v>0</v>
      </c>
    </row>
    <row r="376" spans="4:6" x14ac:dyDescent="0.3">
      <c r="D376" s="26"/>
      <c r="F376" s="31">
        <f>Сотрудники!B376</f>
        <v>0</v>
      </c>
    </row>
    <row r="377" spans="4:6" x14ac:dyDescent="0.3">
      <c r="D377" s="26"/>
      <c r="F377" s="31">
        <f>Сотрудники!B377</f>
        <v>0</v>
      </c>
    </row>
    <row r="378" spans="4:6" x14ac:dyDescent="0.3">
      <c r="D378" s="26"/>
      <c r="F378" s="31">
        <f>Сотрудники!B378</f>
        <v>0</v>
      </c>
    </row>
    <row r="379" spans="4:6" x14ac:dyDescent="0.3">
      <c r="D379" s="26"/>
      <c r="F379" s="31">
        <f>Сотрудники!B379</f>
        <v>0</v>
      </c>
    </row>
    <row r="380" spans="4:6" x14ac:dyDescent="0.3">
      <c r="D380" s="26"/>
      <c r="F380" s="31">
        <f>Сотрудники!B380</f>
        <v>0</v>
      </c>
    </row>
    <row r="381" spans="4:6" x14ac:dyDescent="0.3">
      <c r="D381" s="26"/>
      <c r="F381" s="31">
        <f>Сотрудники!B381</f>
        <v>0</v>
      </c>
    </row>
    <row r="382" spans="4:6" x14ac:dyDescent="0.3">
      <c r="D382" s="26"/>
      <c r="F382" s="31">
        <f>Сотрудники!B382</f>
        <v>0</v>
      </c>
    </row>
    <row r="383" spans="4:6" x14ac:dyDescent="0.3">
      <c r="D383" s="26"/>
      <c r="F383" s="31">
        <f>Сотрудники!B383</f>
        <v>0</v>
      </c>
    </row>
    <row r="384" spans="4:6" x14ac:dyDescent="0.3">
      <c r="D384" s="26"/>
      <c r="F384" s="31">
        <f>Сотрудники!B384</f>
        <v>0</v>
      </c>
    </row>
    <row r="385" spans="4:6" x14ac:dyDescent="0.3">
      <c r="D385" s="26"/>
      <c r="F385" s="31">
        <f>Сотрудники!B385</f>
        <v>0</v>
      </c>
    </row>
    <row r="386" spans="4:6" x14ac:dyDescent="0.3">
      <c r="D386" s="26"/>
      <c r="F386" s="31">
        <f>Сотрудники!B386</f>
        <v>0</v>
      </c>
    </row>
    <row r="387" spans="4:6" x14ac:dyDescent="0.3">
      <c r="D387" s="26"/>
      <c r="F387" s="31">
        <f>Сотрудники!B387</f>
        <v>0</v>
      </c>
    </row>
    <row r="388" spans="4:6" x14ac:dyDescent="0.3">
      <c r="D388" s="26"/>
      <c r="F388" s="31">
        <f>Сотрудники!B388</f>
        <v>0</v>
      </c>
    </row>
    <row r="389" spans="4:6" x14ac:dyDescent="0.3">
      <c r="D389" s="26"/>
      <c r="F389" s="31">
        <f>Сотрудники!B389</f>
        <v>0</v>
      </c>
    </row>
    <row r="390" spans="4:6" x14ac:dyDescent="0.3">
      <c r="D390" s="26"/>
      <c r="F390" s="31">
        <f>Сотрудники!B390</f>
        <v>0</v>
      </c>
    </row>
    <row r="391" spans="4:6" x14ac:dyDescent="0.3">
      <c r="D391" s="26"/>
      <c r="F391" s="31">
        <f>Сотрудники!B391</f>
        <v>0</v>
      </c>
    </row>
    <row r="392" spans="4:6" x14ac:dyDescent="0.3">
      <c r="D392" s="26"/>
      <c r="F392" s="31">
        <f>Сотрудники!B392</f>
        <v>0</v>
      </c>
    </row>
    <row r="393" spans="4:6" x14ac:dyDescent="0.3">
      <c r="D393" s="26"/>
      <c r="F393" s="31">
        <f>Сотрудники!B393</f>
        <v>0</v>
      </c>
    </row>
    <row r="394" spans="4:6" x14ac:dyDescent="0.3">
      <c r="D394" s="26"/>
      <c r="F394" s="31">
        <f>Сотрудники!B394</f>
        <v>0</v>
      </c>
    </row>
    <row r="395" spans="4:6" x14ac:dyDescent="0.3">
      <c r="D395" s="26"/>
      <c r="F395" s="31">
        <f>Сотрудники!B395</f>
        <v>0</v>
      </c>
    </row>
    <row r="396" spans="4:6" x14ac:dyDescent="0.3">
      <c r="D396" s="26"/>
      <c r="F396" s="31">
        <f>Сотрудники!B396</f>
        <v>0</v>
      </c>
    </row>
    <row r="397" spans="4:6" x14ac:dyDescent="0.3">
      <c r="D397" s="26"/>
      <c r="F397" s="31">
        <f>Сотрудники!B397</f>
        <v>0</v>
      </c>
    </row>
    <row r="398" spans="4:6" x14ac:dyDescent="0.3">
      <c r="D398" s="26"/>
      <c r="F398" s="31">
        <f>Сотрудники!B398</f>
        <v>0</v>
      </c>
    </row>
    <row r="399" spans="4:6" x14ac:dyDescent="0.3">
      <c r="D399" s="26"/>
      <c r="F399" s="31">
        <f>Сотрудники!B399</f>
        <v>0</v>
      </c>
    </row>
    <row r="400" spans="4:6" x14ac:dyDescent="0.3">
      <c r="D400" s="26"/>
      <c r="F400" s="31">
        <f>Сотрудники!B400</f>
        <v>0</v>
      </c>
    </row>
    <row r="401" spans="4:6" x14ac:dyDescent="0.3">
      <c r="D401" s="26"/>
      <c r="F401" s="31">
        <f>Сотрудники!B401</f>
        <v>0</v>
      </c>
    </row>
    <row r="402" spans="4:6" x14ac:dyDescent="0.3">
      <c r="D402" s="26"/>
      <c r="F402" s="31">
        <f>Сотрудники!B402</f>
        <v>0</v>
      </c>
    </row>
    <row r="403" spans="4:6" x14ac:dyDescent="0.3">
      <c r="D403" s="26"/>
      <c r="F403" s="31">
        <f>Сотрудники!B403</f>
        <v>0</v>
      </c>
    </row>
    <row r="404" spans="4:6" x14ac:dyDescent="0.3">
      <c r="D404" s="26"/>
      <c r="F404" s="31">
        <f>Сотрудники!B404</f>
        <v>0</v>
      </c>
    </row>
    <row r="405" spans="4:6" x14ac:dyDescent="0.3">
      <c r="D405" s="26"/>
      <c r="F405" s="31">
        <f>Сотрудники!B405</f>
        <v>0</v>
      </c>
    </row>
    <row r="406" spans="4:6" x14ac:dyDescent="0.3">
      <c r="D406" s="26"/>
      <c r="F406" s="31">
        <f>Сотрудники!B406</f>
        <v>0</v>
      </c>
    </row>
    <row r="407" spans="4:6" x14ac:dyDescent="0.3">
      <c r="D407" s="26"/>
      <c r="F407" s="31">
        <f>Сотрудники!B407</f>
        <v>0</v>
      </c>
    </row>
    <row r="408" spans="4:6" x14ac:dyDescent="0.3">
      <c r="D408" s="26"/>
      <c r="F408" s="31">
        <f>Сотрудники!B408</f>
        <v>0</v>
      </c>
    </row>
    <row r="409" spans="4:6" x14ac:dyDescent="0.3">
      <c r="D409" s="26"/>
      <c r="F409" s="31">
        <f>Сотрудники!B409</f>
        <v>0</v>
      </c>
    </row>
    <row r="410" spans="4:6" x14ac:dyDescent="0.3">
      <c r="D410" s="26"/>
      <c r="F410" s="31">
        <f>Сотрудники!B410</f>
        <v>0</v>
      </c>
    </row>
    <row r="411" spans="4:6" x14ac:dyDescent="0.3">
      <c r="D411" s="26"/>
      <c r="F411" s="31">
        <f>Сотрудники!B411</f>
        <v>0</v>
      </c>
    </row>
    <row r="412" spans="4:6" x14ac:dyDescent="0.3">
      <c r="D412" s="26"/>
      <c r="F412" s="31">
        <f>Сотрудники!B412</f>
        <v>0</v>
      </c>
    </row>
    <row r="413" spans="4:6" x14ac:dyDescent="0.3">
      <c r="D413" s="26"/>
      <c r="F413" s="31">
        <f>Сотрудники!B413</f>
        <v>0</v>
      </c>
    </row>
    <row r="414" spans="4:6" x14ac:dyDescent="0.3">
      <c r="D414" s="26"/>
      <c r="F414" s="31">
        <f>Сотрудники!B414</f>
        <v>0</v>
      </c>
    </row>
    <row r="415" spans="4:6" x14ac:dyDescent="0.3">
      <c r="D415" s="26"/>
      <c r="F415" s="31">
        <f>Сотрудники!B415</f>
        <v>0</v>
      </c>
    </row>
    <row r="416" spans="4:6" x14ac:dyDescent="0.3">
      <c r="D416" s="26"/>
      <c r="F416" s="31">
        <f>Сотрудники!B416</f>
        <v>0</v>
      </c>
    </row>
    <row r="417" spans="4:6" x14ac:dyDescent="0.3">
      <c r="D417" s="26"/>
      <c r="F417" s="31">
        <f>Сотрудники!B417</f>
        <v>0</v>
      </c>
    </row>
    <row r="418" spans="4:6" x14ac:dyDescent="0.3">
      <c r="D418" s="26"/>
      <c r="F418" s="31">
        <f>Сотрудники!B418</f>
        <v>0</v>
      </c>
    </row>
    <row r="419" spans="4:6" x14ac:dyDescent="0.3">
      <c r="D419" s="26"/>
      <c r="F419" s="31">
        <f>Сотрудники!B419</f>
        <v>0</v>
      </c>
    </row>
    <row r="420" spans="4:6" x14ac:dyDescent="0.3">
      <c r="D420" s="26"/>
      <c r="F420" s="31">
        <f>Сотрудники!B420</f>
        <v>0</v>
      </c>
    </row>
    <row r="421" spans="4:6" x14ac:dyDescent="0.3">
      <c r="D421" s="26"/>
      <c r="F421" s="31">
        <f>Сотрудники!B421</f>
        <v>0</v>
      </c>
    </row>
    <row r="422" spans="4:6" x14ac:dyDescent="0.3">
      <c r="D422" s="26"/>
      <c r="F422" s="31">
        <f>Сотрудники!B422</f>
        <v>0</v>
      </c>
    </row>
    <row r="423" spans="4:6" x14ac:dyDescent="0.3">
      <c r="D423" s="26"/>
      <c r="F423" s="31">
        <f>Сотрудники!B423</f>
        <v>0</v>
      </c>
    </row>
    <row r="424" spans="4:6" x14ac:dyDescent="0.3">
      <c r="D424" s="26"/>
      <c r="F424" s="31">
        <f>Сотрудники!B424</f>
        <v>0</v>
      </c>
    </row>
    <row r="425" spans="4:6" x14ac:dyDescent="0.3">
      <c r="D425" s="26"/>
      <c r="F425" s="31">
        <f>Сотрудники!B425</f>
        <v>0</v>
      </c>
    </row>
    <row r="426" spans="4:6" x14ac:dyDescent="0.3">
      <c r="D426" s="26"/>
      <c r="F426" s="31">
        <f>Сотрудники!B426</f>
        <v>0</v>
      </c>
    </row>
    <row r="427" spans="4:6" x14ac:dyDescent="0.3">
      <c r="D427" s="26"/>
      <c r="F427" s="31">
        <f>Сотрудники!B427</f>
        <v>0</v>
      </c>
    </row>
    <row r="428" spans="4:6" x14ac:dyDescent="0.3">
      <c r="D428" s="26"/>
      <c r="F428" s="31">
        <f>Сотрудники!B428</f>
        <v>0</v>
      </c>
    </row>
    <row r="429" spans="4:6" x14ac:dyDescent="0.3">
      <c r="D429" s="26"/>
      <c r="F429" s="31">
        <f>Сотрудники!B429</f>
        <v>0</v>
      </c>
    </row>
    <row r="430" spans="4:6" x14ac:dyDescent="0.3">
      <c r="D430" s="26"/>
      <c r="F430" s="31">
        <f>Сотрудники!B430</f>
        <v>0</v>
      </c>
    </row>
    <row r="431" spans="4:6" x14ac:dyDescent="0.3">
      <c r="D431" s="26"/>
      <c r="F431" s="31">
        <f>Сотрудники!B431</f>
        <v>0</v>
      </c>
    </row>
    <row r="432" spans="4:6" x14ac:dyDescent="0.3">
      <c r="D432" s="26"/>
      <c r="F432" s="31">
        <f>Сотрудники!B432</f>
        <v>0</v>
      </c>
    </row>
    <row r="433" spans="4:6" x14ac:dyDescent="0.3">
      <c r="D433" s="26"/>
      <c r="F433" s="31">
        <f>Сотрудники!B433</f>
        <v>0</v>
      </c>
    </row>
    <row r="434" spans="4:6" x14ac:dyDescent="0.3">
      <c r="D434" s="26"/>
      <c r="F434" s="31">
        <f>Сотрудники!B434</f>
        <v>0</v>
      </c>
    </row>
    <row r="435" spans="4:6" x14ac:dyDescent="0.3">
      <c r="D435" s="26"/>
      <c r="F435" s="31">
        <f>Сотрудники!B435</f>
        <v>0</v>
      </c>
    </row>
    <row r="436" spans="4:6" x14ac:dyDescent="0.3">
      <c r="D436" s="26"/>
      <c r="F436" s="31">
        <f>Сотрудники!B436</f>
        <v>0</v>
      </c>
    </row>
    <row r="437" spans="4:6" x14ac:dyDescent="0.3">
      <c r="D437" s="26"/>
      <c r="F437" s="31">
        <f>Сотрудники!B437</f>
        <v>0</v>
      </c>
    </row>
    <row r="438" spans="4:6" x14ac:dyDescent="0.3">
      <c r="D438" s="26"/>
      <c r="F438" s="31">
        <f>Сотрудники!B438</f>
        <v>0</v>
      </c>
    </row>
    <row r="439" spans="4:6" x14ac:dyDescent="0.3">
      <c r="D439" s="26"/>
      <c r="F439" s="31">
        <f>Сотрудники!B439</f>
        <v>0</v>
      </c>
    </row>
    <row r="440" spans="4:6" x14ac:dyDescent="0.3">
      <c r="D440" s="26"/>
      <c r="F440" s="31">
        <f>Сотрудники!B440</f>
        <v>0</v>
      </c>
    </row>
    <row r="441" spans="4:6" x14ac:dyDescent="0.3">
      <c r="D441" s="26"/>
      <c r="F441" s="31">
        <f>Сотрудники!B441</f>
        <v>0</v>
      </c>
    </row>
    <row r="442" spans="4:6" x14ac:dyDescent="0.3">
      <c r="D442" s="26"/>
      <c r="F442" s="31">
        <f>Сотрудники!B442</f>
        <v>0</v>
      </c>
    </row>
    <row r="443" spans="4:6" x14ac:dyDescent="0.3">
      <c r="D443" s="26"/>
      <c r="F443" s="31">
        <f>Сотрудники!B443</f>
        <v>0</v>
      </c>
    </row>
    <row r="444" spans="4:6" x14ac:dyDescent="0.3">
      <c r="D444" s="26"/>
      <c r="F444" s="31">
        <f>Сотрудники!B444</f>
        <v>0</v>
      </c>
    </row>
    <row r="445" spans="4:6" x14ac:dyDescent="0.3">
      <c r="D445" s="26"/>
      <c r="F445" s="31">
        <f>Сотрудники!B445</f>
        <v>0</v>
      </c>
    </row>
    <row r="446" spans="4:6" x14ac:dyDescent="0.3">
      <c r="D446" s="26"/>
      <c r="F446" s="31">
        <f>Сотрудники!B446</f>
        <v>0</v>
      </c>
    </row>
    <row r="447" spans="4:6" x14ac:dyDescent="0.3">
      <c r="D447" s="26"/>
      <c r="F447" s="31">
        <f>Сотрудники!B447</f>
        <v>0</v>
      </c>
    </row>
    <row r="448" spans="4:6" x14ac:dyDescent="0.3">
      <c r="D448" s="26"/>
      <c r="F448" s="31">
        <f>Сотрудники!B448</f>
        <v>0</v>
      </c>
    </row>
    <row r="449" spans="4:6" x14ac:dyDescent="0.3">
      <c r="D449" s="26"/>
      <c r="F449" s="31">
        <f>Сотрудники!B449</f>
        <v>0</v>
      </c>
    </row>
    <row r="450" spans="4:6" x14ac:dyDescent="0.3">
      <c r="D450" s="26"/>
      <c r="F450" s="31">
        <f>Сотрудники!B450</f>
        <v>0</v>
      </c>
    </row>
    <row r="451" spans="4:6" x14ac:dyDescent="0.3">
      <c r="D451" s="26"/>
      <c r="F451" s="31">
        <f>Сотрудники!B451</f>
        <v>0</v>
      </c>
    </row>
    <row r="452" spans="4:6" x14ac:dyDescent="0.3">
      <c r="D452" s="26"/>
      <c r="F452" s="31">
        <f>Сотрудники!B452</f>
        <v>0</v>
      </c>
    </row>
    <row r="453" spans="4:6" x14ac:dyDescent="0.3">
      <c r="D453" s="26"/>
      <c r="F453" s="31">
        <f>Сотрудники!B453</f>
        <v>0</v>
      </c>
    </row>
    <row r="454" spans="4:6" x14ac:dyDescent="0.3">
      <c r="D454" s="26"/>
      <c r="F454" s="31">
        <f>Сотрудники!B454</f>
        <v>0</v>
      </c>
    </row>
    <row r="455" spans="4:6" x14ac:dyDescent="0.3">
      <c r="D455" s="26"/>
      <c r="F455" s="31">
        <f>Сотрудники!B455</f>
        <v>0</v>
      </c>
    </row>
    <row r="456" spans="4:6" x14ac:dyDescent="0.3">
      <c r="D456" s="26"/>
      <c r="F456" s="31">
        <f>Сотрудники!B456</f>
        <v>0</v>
      </c>
    </row>
    <row r="457" spans="4:6" x14ac:dyDescent="0.3">
      <c r="D457" s="26"/>
      <c r="F457" s="31">
        <f>Сотрудники!B457</f>
        <v>0</v>
      </c>
    </row>
    <row r="458" spans="4:6" x14ac:dyDescent="0.3">
      <c r="D458" s="26"/>
      <c r="F458" s="31">
        <f>Сотрудники!B458</f>
        <v>0</v>
      </c>
    </row>
    <row r="459" spans="4:6" x14ac:dyDescent="0.3">
      <c r="D459" s="26"/>
      <c r="F459" s="31">
        <f>Сотрудники!B459</f>
        <v>0</v>
      </c>
    </row>
    <row r="460" spans="4:6" x14ac:dyDescent="0.3">
      <c r="D460" s="26"/>
      <c r="F460" s="31">
        <f>Сотрудники!B460</f>
        <v>0</v>
      </c>
    </row>
    <row r="461" spans="4:6" x14ac:dyDescent="0.3">
      <c r="D461" s="26"/>
      <c r="F461" s="31">
        <f>Сотрудники!B461</f>
        <v>0</v>
      </c>
    </row>
    <row r="462" spans="4:6" x14ac:dyDescent="0.3">
      <c r="D462" s="26"/>
      <c r="F462" s="31">
        <f>Сотрудники!B462</f>
        <v>0</v>
      </c>
    </row>
    <row r="463" spans="4:6" x14ac:dyDescent="0.3">
      <c r="D463" s="26"/>
      <c r="F463" s="31">
        <f>Сотрудники!B463</f>
        <v>0</v>
      </c>
    </row>
    <row r="464" spans="4:6" x14ac:dyDescent="0.3">
      <c r="D464" s="26"/>
      <c r="F464" s="31">
        <f>Сотрудники!B464</f>
        <v>0</v>
      </c>
    </row>
    <row r="465" spans="4:6" x14ac:dyDescent="0.3">
      <c r="D465" s="26"/>
      <c r="F465" s="31">
        <f>Сотрудники!B465</f>
        <v>0</v>
      </c>
    </row>
    <row r="466" spans="4:6" x14ac:dyDescent="0.3">
      <c r="D466" s="26"/>
      <c r="F466" s="31">
        <f>Сотрудники!B466</f>
        <v>0</v>
      </c>
    </row>
    <row r="467" spans="4:6" x14ac:dyDescent="0.3">
      <c r="D467" s="26"/>
      <c r="F467" s="31">
        <f>Сотрудники!B467</f>
        <v>0</v>
      </c>
    </row>
    <row r="468" spans="4:6" x14ac:dyDescent="0.3">
      <c r="D468" s="26"/>
      <c r="F468" s="31">
        <f>Сотрудники!B468</f>
        <v>0</v>
      </c>
    </row>
    <row r="469" spans="4:6" x14ac:dyDescent="0.3">
      <c r="D469" s="26"/>
      <c r="F469" s="31">
        <f>Сотрудники!B469</f>
        <v>0</v>
      </c>
    </row>
    <row r="470" spans="4:6" x14ac:dyDescent="0.3">
      <c r="D470" s="26"/>
      <c r="F470" s="31">
        <f>Сотрудники!B470</f>
        <v>0</v>
      </c>
    </row>
    <row r="471" spans="4:6" x14ac:dyDescent="0.3">
      <c r="D471" s="26"/>
      <c r="F471" s="31">
        <f>Сотрудники!B471</f>
        <v>0</v>
      </c>
    </row>
    <row r="472" spans="4:6" x14ac:dyDescent="0.3">
      <c r="D472" s="26"/>
      <c r="F472" s="31">
        <f>Сотрудники!B472</f>
        <v>0</v>
      </c>
    </row>
    <row r="473" spans="4:6" x14ac:dyDescent="0.3">
      <c r="D473" s="26"/>
      <c r="F473" s="31">
        <f>Сотрудники!B473</f>
        <v>0</v>
      </c>
    </row>
    <row r="474" spans="4:6" x14ac:dyDescent="0.3">
      <c r="D474" s="26"/>
      <c r="F474" s="31">
        <f>Сотрудники!B474</f>
        <v>0</v>
      </c>
    </row>
    <row r="475" spans="4:6" x14ac:dyDescent="0.3">
      <c r="D475" s="26"/>
      <c r="F475" s="31">
        <f>Сотрудники!B475</f>
        <v>0</v>
      </c>
    </row>
    <row r="476" spans="4:6" x14ac:dyDescent="0.3">
      <c r="D476" s="26"/>
      <c r="F476" s="31">
        <f>Сотрудники!B476</f>
        <v>0</v>
      </c>
    </row>
    <row r="477" spans="4:6" x14ac:dyDescent="0.3">
      <c r="D477" s="26"/>
      <c r="F477" s="31">
        <f>Сотрудники!B477</f>
        <v>0</v>
      </c>
    </row>
    <row r="478" spans="4:6" x14ac:dyDescent="0.3">
      <c r="D478" s="26"/>
      <c r="F478" s="31">
        <f>Сотрудники!B478</f>
        <v>0</v>
      </c>
    </row>
    <row r="479" spans="4:6" x14ac:dyDescent="0.3">
      <c r="D479" s="26"/>
      <c r="F479" s="31">
        <f>Сотрудники!B479</f>
        <v>0</v>
      </c>
    </row>
    <row r="480" spans="4:6" x14ac:dyDescent="0.3">
      <c r="D480" s="26"/>
      <c r="F480" s="31">
        <f>Сотрудники!B480</f>
        <v>0</v>
      </c>
    </row>
    <row r="481" spans="4:6" x14ac:dyDescent="0.3">
      <c r="D481" s="26"/>
      <c r="F481" s="31">
        <f>Сотрудники!B481</f>
        <v>0</v>
      </c>
    </row>
    <row r="482" spans="4:6" x14ac:dyDescent="0.3">
      <c r="D482" s="26"/>
      <c r="F482" s="31">
        <f>Сотрудники!B482</f>
        <v>0</v>
      </c>
    </row>
    <row r="483" spans="4:6" x14ac:dyDescent="0.3">
      <c r="D483" s="26"/>
      <c r="F483" s="31">
        <f>Сотрудники!B483</f>
        <v>0</v>
      </c>
    </row>
    <row r="484" spans="4:6" x14ac:dyDescent="0.3">
      <c r="D484" s="26"/>
      <c r="F484" s="31">
        <f>Сотрудники!B484</f>
        <v>0</v>
      </c>
    </row>
    <row r="485" spans="4:6" x14ac:dyDescent="0.3">
      <c r="D485" s="26"/>
      <c r="F485" s="31">
        <f>Сотрудники!B485</f>
        <v>0</v>
      </c>
    </row>
    <row r="486" spans="4:6" x14ac:dyDescent="0.3">
      <c r="D486" s="26"/>
      <c r="F486" s="31">
        <f>Сотрудники!B486</f>
        <v>0</v>
      </c>
    </row>
    <row r="487" spans="4:6" x14ac:dyDescent="0.3">
      <c r="D487" s="26"/>
      <c r="F487" s="31">
        <f>Сотрудники!B487</f>
        <v>0</v>
      </c>
    </row>
    <row r="488" spans="4:6" x14ac:dyDescent="0.3">
      <c r="D488" s="26"/>
      <c r="F488" s="31">
        <f>Сотрудники!B488</f>
        <v>0</v>
      </c>
    </row>
    <row r="489" spans="4:6" x14ac:dyDescent="0.3">
      <c r="D489" s="26"/>
      <c r="F489" s="31">
        <f>Сотрудники!B489</f>
        <v>0</v>
      </c>
    </row>
    <row r="490" spans="4:6" x14ac:dyDescent="0.3">
      <c r="D490" s="26"/>
      <c r="F490" s="31">
        <f>Сотрудники!B490</f>
        <v>0</v>
      </c>
    </row>
    <row r="491" spans="4:6" x14ac:dyDescent="0.3">
      <c r="D491" s="26"/>
      <c r="F491" s="31">
        <f>Сотрудники!B491</f>
        <v>0</v>
      </c>
    </row>
    <row r="492" spans="4:6" x14ac:dyDescent="0.3">
      <c r="D492" s="26"/>
      <c r="F492" s="31">
        <f>Сотрудники!B492</f>
        <v>0</v>
      </c>
    </row>
    <row r="493" spans="4:6" x14ac:dyDescent="0.3">
      <c r="D493" s="26"/>
      <c r="F493" s="31">
        <f>Сотрудники!B493</f>
        <v>0</v>
      </c>
    </row>
    <row r="494" spans="4:6" x14ac:dyDescent="0.3">
      <c r="D494" s="26"/>
      <c r="F494" s="31">
        <f>Сотрудники!B494</f>
        <v>0</v>
      </c>
    </row>
    <row r="495" spans="4:6" x14ac:dyDescent="0.3">
      <c r="D495" s="26"/>
      <c r="F495" s="31">
        <f>Сотрудники!B495</f>
        <v>0</v>
      </c>
    </row>
    <row r="496" spans="4:6" x14ac:dyDescent="0.3">
      <c r="D496" s="26"/>
      <c r="F496" s="31">
        <f>Сотрудники!B496</f>
        <v>0</v>
      </c>
    </row>
    <row r="497" spans="4:6" x14ac:dyDescent="0.3">
      <c r="D497" s="26"/>
      <c r="F497" s="31">
        <f>Сотрудники!B497</f>
        <v>0</v>
      </c>
    </row>
    <row r="498" spans="4:6" x14ac:dyDescent="0.3">
      <c r="D498" s="26"/>
      <c r="F498" s="31">
        <f>Сотрудники!B498</f>
        <v>0</v>
      </c>
    </row>
    <row r="499" spans="4:6" x14ac:dyDescent="0.3">
      <c r="D499" s="26"/>
      <c r="F499" s="31">
        <f>Сотрудники!B499</f>
        <v>0</v>
      </c>
    </row>
    <row r="500" spans="4:6" x14ac:dyDescent="0.3">
      <c r="D500" s="26"/>
      <c r="F500" s="31">
        <f>Сотрудники!B500</f>
        <v>0</v>
      </c>
    </row>
    <row r="501" spans="4:6" x14ac:dyDescent="0.3">
      <c r="D501" s="26"/>
      <c r="F501" s="31">
        <f>Сотрудники!B501</f>
        <v>0</v>
      </c>
    </row>
    <row r="502" spans="4:6" x14ac:dyDescent="0.3">
      <c r="D502" s="26"/>
      <c r="F502" s="31">
        <f>Сотрудники!B502</f>
        <v>0</v>
      </c>
    </row>
    <row r="503" spans="4:6" x14ac:dyDescent="0.3">
      <c r="D503" s="26"/>
      <c r="F503" s="31">
        <f>Сотрудники!B503</f>
        <v>0</v>
      </c>
    </row>
    <row r="504" spans="4:6" x14ac:dyDescent="0.3">
      <c r="D504" s="26"/>
      <c r="F504" s="31">
        <f>Сотрудники!B504</f>
        <v>0</v>
      </c>
    </row>
    <row r="505" spans="4:6" x14ac:dyDescent="0.3">
      <c r="D505" s="26"/>
      <c r="F505" s="31">
        <f>Сотрудники!B505</f>
        <v>0</v>
      </c>
    </row>
    <row r="506" spans="4:6" x14ac:dyDescent="0.3">
      <c r="D506" s="26"/>
      <c r="F506" s="31">
        <f>Сотрудники!B506</f>
        <v>0</v>
      </c>
    </row>
    <row r="507" spans="4:6" x14ac:dyDescent="0.3">
      <c r="D507" s="26"/>
      <c r="F507" s="31">
        <f>Сотрудники!B507</f>
        <v>0</v>
      </c>
    </row>
    <row r="508" spans="4:6" x14ac:dyDescent="0.3">
      <c r="D508" s="26"/>
      <c r="F508" s="31">
        <f>Сотрудники!B508</f>
        <v>0</v>
      </c>
    </row>
    <row r="509" spans="4:6" x14ac:dyDescent="0.3">
      <c r="D509" s="26"/>
      <c r="F509" s="31">
        <f>Сотрудники!B509</f>
        <v>0</v>
      </c>
    </row>
    <row r="510" spans="4:6" x14ac:dyDescent="0.3">
      <c r="D510" s="26"/>
      <c r="F510" s="31">
        <f>Сотрудники!B510</f>
        <v>0</v>
      </c>
    </row>
    <row r="511" spans="4:6" x14ac:dyDescent="0.3">
      <c r="D511" s="26"/>
      <c r="F511" s="31">
        <f>Сотрудники!B511</f>
        <v>0</v>
      </c>
    </row>
    <row r="512" spans="4:6" x14ac:dyDescent="0.3">
      <c r="D512" s="26"/>
      <c r="F512" s="31">
        <f>Сотрудники!B512</f>
        <v>0</v>
      </c>
    </row>
    <row r="513" spans="4:6" x14ac:dyDescent="0.3">
      <c r="D513" s="26"/>
      <c r="F513" s="31">
        <f>Сотрудники!B513</f>
        <v>0</v>
      </c>
    </row>
    <row r="514" spans="4:6" x14ac:dyDescent="0.3">
      <c r="D514" s="26"/>
      <c r="F514" s="31">
        <f>Сотрудники!B514</f>
        <v>0</v>
      </c>
    </row>
    <row r="515" spans="4:6" x14ac:dyDescent="0.3">
      <c r="D515" s="26"/>
      <c r="F515" s="31">
        <f>Сотрудники!B515</f>
        <v>0</v>
      </c>
    </row>
    <row r="516" spans="4:6" x14ac:dyDescent="0.3">
      <c r="D516" s="26"/>
      <c r="F516" s="31">
        <f>Сотрудники!B516</f>
        <v>0</v>
      </c>
    </row>
    <row r="517" spans="4:6" x14ac:dyDescent="0.3">
      <c r="D517" s="26"/>
      <c r="F517" s="31">
        <f>Сотрудники!B517</f>
        <v>0</v>
      </c>
    </row>
    <row r="518" spans="4:6" x14ac:dyDescent="0.3">
      <c r="D518" s="26"/>
      <c r="F518" s="31">
        <f>Сотрудники!B518</f>
        <v>0</v>
      </c>
    </row>
    <row r="519" spans="4:6" x14ac:dyDescent="0.3">
      <c r="D519" s="26"/>
      <c r="F519" s="31">
        <f>Сотрудники!B519</f>
        <v>0</v>
      </c>
    </row>
    <row r="520" spans="4:6" x14ac:dyDescent="0.3">
      <c r="D520" s="26"/>
      <c r="F520" s="31">
        <f>Сотрудники!B520</f>
        <v>0</v>
      </c>
    </row>
    <row r="521" spans="4:6" x14ac:dyDescent="0.3">
      <c r="D521" s="26"/>
      <c r="F521" s="31">
        <f>Сотрудники!B521</f>
        <v>0</v>
      </c>
    </row>
    <row r="522" spans="4:6" x14ac:dyDescent="0.3">
      <c r="D522" s="26"/>
      <c r="F522" s="31">
        <f>Сотрудники!B522</f>
        <v>0</v>
      </c>
    </row>
    <row r="523" spans="4:6" x14ac:dyDescent="0.3">
      <c r="D523" s="26"/>
      <c r="F523" s="31">
        <f>Сотрудники!B523</f>
        <v>0</v>
      </c>
    </row>
    <row r="524" spans="4:6" x14ac:dyDescent="0.3">
      <c r="D524" s="26"/>
      <c r="F524" s="31">
        <f>Сотрудники!B524</f>
        <v>0</v>
      </c>
    </row>
    <row r="525" spans="4:6" x14ac:dyDescent="0.3">
      <c r="D525" s="26"/>
    </row>
    <row r="526" spans="4:6" x14ac:dyDescent="0.3">
      <c r="D526" s="26"/>
    </row>
    <row r="527" spans="4:6" x14ac:dyDescent="0.3">
      <c r="D527" s="26"/>
    </row>
    <row r="528" spans="4:6" x14ac:dyDescent="0.3">
      <c r="D528" s="26"/>
    </row>
    <row r="529" spans="4:4" x14ac:dyDescent="0.3">
      <c r="D529" s="26"/>
    </row>
    <row r="530" spans="4:4" x14ac:dyDescent="0.3">
      <c r="D530" s="26"/>
    </row>
    <row r="531" spans="4:4" x14ac:dyDescent="0.3">
      <c r="D531" s="26"/>
    </row>
    <row r="532" spans="4:4" x14ac:dyDescent="0.3">
      <c r="D532" s="26"/>
    </row>
    <row r="533" spans="4:4" x14ac:dyDescent="0.3">
      <c r="D533" s="26"/>
    </row>
    <row r="534" spans="4:4" x14ac:dyDescent="0.3">
      <c r="D534" s="26"/>
    </row>
    <row r="535" spans="4:4" x14ac:dyDescent="0.3">
      <c r="D535" s="26"/>
    </row>
    <row r="536" spans="4:4" x14ac:dyDescent="0.3">
      <c r="D536" s="26"/>
    </row>
    <row r="537" spans="4:4" x14ac:dyDescent="0.3">
      <c r="D537" s="26"/>
    </row>
    <row r="538" spans="4:4" x14ac:dyDescent="0.3">
      <c r="D538" s="26"/>
    </row>
    <row r="539" spans="4:4" x14ac:dyDescent="0.3">
      <c r="D539" s="26"/>
    </row>
    <row r="540" spans="4:4" x14ac:dyDescent="0.3">
      <c r="D540" s="26"/>
    </row>
    <row r="541" spans="4:4" x14ac:dyDescent="0.3">
      <c r="D541" s="26"/>
    </row>
    <row r="542" spans="4:4" x14ac:dyDescent="0.3">
      <c r="D542" s="26"/>
    </row>
    <row r="543" spans="4:4" x14ac:dyDescent="0.3">
      <c r="D543" s="26"/>
    </row>
    <row r="544" spans="4:4" x14ac:dyDescent="0.3">
      <c r="D544" s="26"/>
    </row>
    <row r="545" spans="4:4" x14ac:dyDescent="0.3">
      <c r="D545" s="26"/>
    </row>
    <row r="546" spans="4:4" x14ac:dyDescent="0.3">
      <c r="D546" s="26"/>
    </row>
    <row r="547" spans="4:4" x14ac:dyDescent="0.3">
      <c r="D547" s="26"/>
    </row>
    <row r="548" spans="4:4" x14ac:dyDescent="0.3">
      <c r="D548" s="26"/>
    </row>
    <row r="549" spans="4:4" x14ac:dyDescent="0.3">
      <c r="D549" s="26"/>
    </row>
    <row r="550" spans="4:4" x14ac:dyDescent="0.3">
      <c r="D550" s="26"/>
    </row>
    <row r="551" spans="4:4" x14ac:dyDescent="0.3">
      <c r="D551" s="26"/>
    </row>
    <row r="552" spans="4:4" x14ac:dyDescent="0.3">
      <c r="D552" s="26"/>
    </row>
    <row r="553" spans="4:4" x14ac:dyDescent="0.3">
      <c r="D553" s="26"/>
    </row>
    <row r="554" spans="4:4" x14ac:dyDescent="0.3">
      <c r="D554" s="26"/>
    </row>
    <row r="555" spans="4:4" x14ac:dyDescent="0.3">
      <c r="D555" s="26"/>
    </row>
    <row r="556" spans="4:4" x14ac:dyDescent="0.3">
      <c r="D556" s="26"/>
    </row>
    <row r="557" spans="4:4" x14ac:dyDescent="0.3">
      <c r="D557" s="26"/>
    </row>
    <row r="558" spans="4:4" x14ac:dyDescent="0.3">
      <c r="D558" s="26"/>
    </row>
    <row r="559" spans="4:4" x14ac:dyDescent="0.3">
      <c r="D559" s="26"/>
    </row>
    <row r="560" spans="4:4" x14ac:dyDescent="0.3">
      <c r="D560" s="26"/>
    </row>
    <row r="561" spans="4:4" x14ac:dyDescent="0.3">
      <c r="D561" s="26"/>
    </row>
    <row r="562" spans="4:4" x14ac:dyDescent="0.3">
      <c r="D562" s="26"/>
    </row>
    <row r="563" spans="4:4" x14ac:dyDescent="0.3">
      <c r="D563" s="26"/>
    </row>
    <row r="564" spans="4:4" x14ac:dyDescent="0.3">
      <c r="D564" s="26"/>
    </row>
    <row r="565" spans="4:4" x14ac:dyDescent="0.3">
      <c r="D565" s="26"/>
    </row>
    <row r="566" spans="4:4" x14ac:dyDescent="0.3">
      <c r="D566" s="26"/>
    </row>
    <row r="567" spans="4:4" x14ac:dyDescent="0.3">
      <c r="D567" s="26"/>
    </row>
    <row r="568" spans="4:4" x14ac:dyDescent="0.3">
      <c r="D568" s="26"/>
    </row>
    <row r="569" spans="4:4" x14ac:dyDescent="0.3">
      <c r="D569" s="26"/>
    </row>
  </sheetData>
  <autoFilter ref="A2:F2"/>
  <mergeCells count="1">
    <mergeCell ref="A1:E1"/>
  </mergeCells>
  <dataValidations count="1">
    <dataValidation type="list" allowBlank="1" showInputMessage="1" showErrorMessage="1" sqref="D3:D569">
      <formula1>$F$3:$F$524</formula1>
    </dataValidation>
  </dataValidations>
  <pageMargins left="0.15748031496062992" right="0.15748031496062992" top="0.15748031496062992" bottom="0.15748031496062992" header="0" footer="0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23</vt:i4>
      </vt:variant>
    </vt:vector>
  </HeadingPairs>
  <TitlesOfParts>
    <vt:vector size="35" baseType="lpstr">
      <vt:lpstr>Титул</vt:lpstr>
      <vt:lpstr>Сотрудники</vt:lpstr>
      <vt:lpstr>Заявки</vt:lpstr>
      <vt:lpstr>НИР</vt:lpstr>
      <vt:lpstr>Публикации</vt:lpstr>
      <vt:lpstr>Конференции</vt:lpstr>
      <vt:lpstr>Выставки</vt:lpstr>
      <vt:lpstr>Патенты</vt:lpstr>
      <vt:lpstr>Прочая НД 1</vt:lpstr>
      <vt:lpstr>Прочая НД 2</vt:lpstr>
      <vt:lpstr>Премии</vt:lpstr>
      <vt:lpstr>Студенты</vt:lpstr>
      <vt:lpstr>Выставки!Заголовки_для_печати</vt:lpstr>
      <vt:lpstr>Заявки!Заголовки_для_печати</vt:lpstr>
      <vt:lpstr>Конференции!Заголовки_для_печати</vt:lpstr>
      <vt:lpstr>НИР!Заголовки_для_печати</vt:lpstr>
      <vt:lpstr>Патенты!Заголовки_для_печати</vt:lpstr>
      <vt:lpstr>Премии!Заголовки_для_печати</vt:lpstr>
      <vt:lpstr>'Прочая НД 1'!Заголовки_для_печати</vt:lpstr>
      <vt:lpstr>'Прочая НД 2'!Заголовки_для_печати</vt:lpstr>
      <vt:lpstr>Публикации!Заголовки_для_печати</vt:lpstr>
      <vt:lpstr>Сотрудники!Заголовки_для_печати</vt:lpstr>
      <vt:lpstr>Студенты!Заголовки_для_печати</vt:lpstr>
      <vt:lpstr>Выставки!Область_печати</vt:lpstr>
      <vt:lpstr>Заявки!Область_печати</vt:lpstr>
      <vt:lpstr>Конференции!Область_печати</vt:lpstr>
      <vt:lpstr>НИР!Область_печати</vt:lpstr>
      <vt:lpstr>Патенты!Область_печати</vt:lpstr>
      <vt:lpstr>Премии!Область_печати</vt:lpstr>
      <vt:lpstr>'Прочая НД 1'!Область_печати</vt:lpstr>
      <vt:lpstr>'Прочая НД 2'!Область_печати</vt:lpstr>
      <vt:lpstr>Публикации!Область_печати</vt:lpstr>
      <vt:lpstr>Сотрудники!Область_печати</vt:lpstr>
      <vt:lpstr>Студенты!Область_печати</vt:lpstr>
      <vt:lpstr>Титул!Область_печати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Anastasy Golovatencko</dc:creator>
  <cp:lastModifiedBy>Елена О. Горецкая</cp:lastModifiedBy>
  <cp:lastPrinted>2016-11-15T08:30:41Z</cp:lastPrinted>
  <dcterms:created xsi:type="dcterms:W3CDTF">2014-04-14T09:56:19Z</dcterms:created>
  <dcterms:modified xsi:type="dcterms:W3CDTF">2017-12-13T13:06:49Z</dcterms:modified>
</cp:coreProperties>
</file>